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ndrik/Downloads/"/>
    </mc:Choice>
  </mc:AlternateContent>
  <xr:revisionPtr revIDLastSave="0" documentId="13_ncr:1_{212D0215-FE63-044A-B153-FD59A943AAEB}" xr6:coauthVersionLast="41" xr6:coauthVersionMax="41" xr10:uidLastSave="{00000000-0000-0000-0000-000000000000}"/>
  <bookViews>
    <workbookView xWindow="0" yWindow="460" windowWidth="34400" windowHeight="28340" xr2:uid="{00000000-000D-0000-FFFF-FFFF00000000}"/>
  </bookViews>
  <sheets>
    <sheet name="Bilanz gesamt" sheetId="1" r:id="rId1"/>
    <sheet name="Bilanz kompak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1" i="1" l="1"/>
  <c r="O34" i="1" l="1"/>
  <c r="O33" i="1"/>
  <c r="O35" i="1" l="1"/>
  <c r="B5" i="2" l="1"/>
  <c r="I8" i="2" l="1"/>
  <c r="I7" i="2"/>
  <c r="I6" i="2"/>
  <c r="I5" i="2"/>
  <c r="I4" i="2"/>
  <c r="F16" i="2"/>
  <c r="K53" i="1" l="1"/>
  <c r="K71" i="1"/>
  <c r="J53" i="1" l="1"/>
  <c r="L53" i="1"/>
  <c r="M53" i="1"/>
  <c r="N53" i="1"/>
  <c r="I53" i="1"/>
  <c r="H53" i="1"/>
  <c r="G53" i="1"/>
  <c r="D53" i="1"/>
  <c r="C53" i="1"/>
  <c r="F53" i="1"/>
  <c r="E53" i="1"/>
  <c r="E5" i="2" l="1"/>
  <c r="E4" i="2"/>
  <c r="C17" i="2"/>
  <c r="D17" i="2"/>
  <c r="E17" i="2"/>
  <c r="F17" i="2"/>
  <c r="F18" i="2"/>
  <c r="G17" i="2"/>
  <c r="G16" i="2"/>
  <c r="G18" i="2"/>
  <c r="H17" i="2"/>
  <c r="H16" i="2"/>
  <c r="H18" i="2"/>
  <c r="I17" i="2"/>
  <c r="J17" i="2"/>
  <c r="J16" i="2"/>
  <c r="J18" i="2"/>
  <c r="K17" i="2"/>
  <c r="L17" i="2"/>
  <c r="L16" i="2"/>
  <c r="L18" i="2"/>
  <c r="L4" i="2"/>
  <c r="L5" i="2"/>
  <c r="L6" i="2"/>
  <c r="L7" i="2"/>
  <c r="L8" i="2"/>
  <c r="L9" i="2"/>
  <c r="L10" i="2"/>
  <c r="L11" i="2"/>
  <c r="M17" i="2"/>
  <c r="M16" i="2"/>
  <c r="M18" i="2"/>
  <c r="B17" i="2"/>
  <c r="D18" i="2"/>
  <c r="D16" i="2"/>
  <c r="C83" i="1"/>
  <c r="B47" i="2" s="1"/>
  <c r="I83" i="1"/>
  <c r="B53" i="2" s="1"/>
  <c r="J83" i="1"/>
  <c r="B54" i="2" s="1"/>
  <c r="K83" i="1"/>
  <c r="B55" i="2" s="1"/>
  <c r="L83" i="1"/>
  <c r="B56" i="2" s="1"/>
  <c r="M83" i="1"/>
  <c r="B57" i="2" s="1"/>
  <c r="N83" i="1"/>
  <c r="B58" i="2" s="1"/>
  <c r="D83" i="1"/>
  <c r="B48" i="2" s="1"/>
  <c r="E83" i="1"/>
  <c r="B49" i="2" s="1"/>
  <c r="F83" i="1"/>
  <c r="B50" i="2" s="1"/>
  <c r="H83" i="1"/>
  <c r="B52" i="2" s="1"/>
  <c r="G83" i="1"/>
  <c r="B51" i="2" s="1"/>
  <c r="D11" i="2"/>
  <c r="E11" i="2"/>
  <c r="F11" i="2"/>
  <c r="G11" i="2"/>
  <c r="H11" i="2"/>
  <c r="I11" i="2"/>
  <c r="J11" i="2"/>
  <c r="K11" i="2"/>
  <c r="M11" i="2"/>
  <c r="C11" i="2"/>
  <c r="B11" i="2"/>
  <c r="E8" i="2"/>
  <c r="M5" i="2"/>
  <c r="K5" i="2"/>
  <c r="J5" i="2"/>
  <c r="H5" i="2"/>
  <c r="G5" i="2"/>
  <c r="F5" i="2"/>
  <c r="C5" i="2"/>
  <c r="D5" i="2"/>
  <c r="B4" i="2"/>
  <c r="C4" i="2"/>
  <c r="D4" i="2"/>
  <c r="F4" i="2"/>
  <c r="G4" i="2"/>
  <c r="H4" i="2"/>
  <c r="J4" i="2"/>
  <c r="K4" i="2"/>
  <c r="M4" i="2"/>
  <c r="C8" i="2"/>
  <c r="D8" i="2"/>
  <c r="F8" i="2"/>
  <c r="G8" i="2"/>
  <c r="H8" i="2"/>
  <c r="J8" i="2"/>
  <c r="K8" i="2"/>
  <c r="M8" i="2"/>
  <c r="B8" i="2"/>
  <c r="G6" i="2"/>
  <c r="H6" i="2"/>
  <c r="J6" i="2"/>
  <c r="K6" i="2"/>
  <c r="M6" i="2"/>
  <c r="C6" i="2"/>
  <c r="D6" i="2"/>
  <c r="E6" i="2"/>
  <c r="F6" i="2"/>
  <c r="B6" i="2"/>
  <c r="C18" i="2"/>
  <c r="E18" i="2"/>
  <c r="E16" i="2"/>
  <c r="I18" i="2"/>
  <c r="K18" i="2"/>
  <c r="B18" i="2"/>
  <c r="C16" i="2"/>
  <c r="I16" i="2"/>
  <c r="K16" i="2"/>
  <c r="B16" i="2"/>
  <c r="B7" i="2"/>
  <c r="C10" i="2"/>
  <c r="D10" i="2"/>
  <c r="E10" i="2"/>
  <c r="F10" i="2"/>
  <c r="G10" i="2"/>
  <c r="H10" i="2"/>
  <c r="I10" i="2"/>
  <c r="J10" i="2"/>
  <c r="K10" i="2"/>
  <c r="M10" i="2"/>
  <c r="B10" i="2"/>
  <c r="C9" i="2"/>
  <c r="D9" i="2"/>
  <c r="E9" i="2"/>
  <c r="F9" i="2"/>
  <c r="G9" i="2"/>
  <c r="H9" i="2"/>
  <c r="I9" i="2"/>
  <c r="J9" i="2"/>
  <c r="K9" i="2"/>
  <c r="M9" i="2"/>
  <c r="B9" i="2"/>
  <c r="C7" i="2"/>
  <c r="D7" i="2"/>
  <c r="E7" i="2"/>
  <c r="F7" i="2"/>
  <c r="G7" i="2"/>
  <c r="H7" i="2"/>
  <c r="J7" i="2"/>
  <c r="K7" i="2"/>
  <c r="M7" i="2"/>
  <c r="E71" i="1"/>
  <c r="E74" i="1" s="1"/>
  <c r="N20" i="2"/>
  <c r="N71" i="1"/>
  <c r="D71" i="1"/>
  <c r="D74" i="1" s="1"/>
  <c r="F71" i="1"/>
  <c r="F74" i="1" s="1"/>
  <c r="G71" i="1"/>
  <c r="I71" i="1"/>
  <c r="J71" i="1"/>
  <c r="J74" i="1" s="1"/>
  <c r="L71" i="1"/>
  <c r="M71" i="1"/>
  <c r="M74" i="1" s="1"/>
  <c r="C71" i="1"/>
  <c r="C74" i="1" s="1"/>
  <c r="B13" i="2" l="1"/>
  <c r="B29" i="2" s="1"/>
  <c r="K13" i="2"/>
  <c r="B38" i="2" s="1"/>
  <c r="F13" i="2"/>
  <c r="B33" i="2" s="1"/>
  <c r="I13" i="2"/>
  <c r="B36" i="2" s="1"/>
  <c r="J13" i="2"/>
  <c r="B37" i="2" s="1"/>
  <c r="D13" i="2"/>
  <c r="B31" i="2" s="1"/>
  <c r="B19" i="2"/>
  <c r="C29" i="2" s="1"/>
  <c r="L13" i="2"/>
  <c r="B39" i="2" s="1"/>
  <c r="F19" i="2"/>
  <c r="C33" i="2" s="1"/>
  <c r="E13" i="2"/>
  <c r="B32" i="2" s="1"/>
  <c r="H13" i="2"/>
  <c r="B35" i="2" s="1"/>
  <c r="C13" i="2"/>
  <c r="B30" i="2" s="1"/>
  <c r="E19" i="2"/>
  <c r="C32" i="2" s="1"/>
  <c r="C19" i="2"/>
  <c r="M13" i="2"/>
  <c r="G13" i="2"/>
  <c r="B34" i="2" s="1"/>
  <c r="D19" i="2"/>
  <c r="C31" i="2" s="1"/>
  <c r="N10" i="2"/>
  <c r="N7" i="2"/>
  <c r="N6" i="2"/>
  <c r="N5" i="2"/>
  <c r="N11" i="2"/>
  <c r="J19" i="2"/>
  <c r="C37" i="2" s="1"/>
  <c r="M19" i="2"/>
  <c r="C40" i="2" s="1"/>
  <c r="K19" i="2"/>
  <c r="C38" i="2" s="1"/>
  <c r="L19" i="2"/>
  <c r="C39" i="2" s="1"/>
  <c r="N74" i="1"/>
  <c r="N9" i="2"/>
  <c r="I74" i="1"/>
  <c r="K74" i="1"/>
  <c r="L74" i="1"/>
  <c r="N4" i="2"/>
  <c r="H19" i="2"/>
  <c r="C35" i="2" s="1"/>
  <c r="N8" i="2"/>
  <c r="H74" i="1"/>
  <c r="I19" i="2"/>
  <c r="C36" i="2" s="1"/>
  <c r="N17" i="2"/>
  <c r="G19" i="2"/>
  <c r="N16" i="2"/>
  <c r="N18" i="2"/>
  <c r="G74" i="1"/>
  <c r="O74" i="1" l="1"/>
  <c r="C21" i="2"/>
  <c r="D31" i="2"/>
  <c r="D29" i="2"/>
  <c r="D35" i="2"/>
  <c r="D21" i="2"/>
  <c r="B21" i="2"/>
  <c r="C30" i="2"/>
  <c r="D30" i="2" s="1"/>
  <c r="D32" i="2"/>
  <c r="E21" i="2"/>
  <c r="D37" i="2"/>
  <c r="D39" i="2"/>
  <c r="L21" i="2"/>
  <c r="J21" i="2"/>
  <c r="I21" i="2"/>
  <c r="K21" i="2"/>
  <c r="D38" i="2"/>
  <c r="N13" i="2"/>
  <c r="D36" i="2"/>
  <c r="H21" i="2"/>
  <c r="N19" i="2"/>
  <c r="C34" i="2"/>
  <c r="D34" i="2" s="1"/>
  <c r="G21" i="2"/>
  <c r="F21" i="2"/>
  <c r="D33" i="2"/>
  <c r="M21" i="2"/>
  <c r="B40" i="2"/>
  <c r="D40" i="2" s="1"/>
  <c r="N21" i="2" l="1"/>
  <c r="D42" i="2"/>
  <c r="C42" i="2"/>
  <c r="B42" i="2"/>
</calcChain>
</file>

<file path=xl/sharedStrings.xml><?xml version="1.0" encoding="utf-8"?>
<sst xmlns="http://schemas.openxmlformats.org/spreadsheetml/2006/main" count="189" uniqueCount="122">
  <si>
    <t>Verpflichtung (monatl.):</t>
  </si>
  <si>
    <t>Abbuchung:</t>
  </si>
  <si>
    <t>Immobilienaufwendungen</t>
  </si>
  <si>
    <t>monatlich</t>
  </si>
  <si>
    <t>quartalsweise</t>
  </si>
  <si>
    <t>jährlich</t>
  </si>
  <si>
    <t>Grundstücksabgaben Wasser</t>
  </si>
  <si>
    <t>Rundfunkbeitrag (53,94€ im Quartal)</t>
  </si>
  <si>
    <t>Krankenversicherungsaufwend.</t>
  </si>
  <si>
    <t>Sparaufwendungen</t>
  </si>
  <si>
    <t>Bankschließfach 30,00</t>
  </si>
  <si>
    <t>Kfz-Aufwendungen</t>
  </si>
  <si>
    <t>Sonstige Fzg.-Kosten (Reparatur, TÜV)</t>
  </si>
  <si>
    <t>DB- / NVV-Aufwendungen</t>
  </si>
  <si>
    <t>PTT-Aufwendungen</t>
  </si>
  <si>
    <t>Handyrechnung</t>
  </si>
  <si>
    <t>Verbands- / Beitragsaufwendungen</t>
  </si>
  <si>
    <t>Summe:</t>
  </si>
  <si>
    <t>Einnahmen monatlich:</t>
  </si>
  <si>
    <t>Forderungen (monatl.):</t>
  </si>
  <si>
    <t>Betrag Feb.:</t>
  </si>
  <si>
    <t>Betrag Mrz.:</t>
  </si>
  <si>
    <t>Betrag Apr.:</t>
  </si>
  <si>
    <t>Betrag Mai:</t>
  </si>
  <si>
    <t>Betrag Jun.:</t>
  </si>
  <si>
    <t>Betrag Jul.:</t>
  </si>
  <si>
    <t>Betrag Aug.:</t>
  </si>
  <si>
    <t>Betrag Sep.:</t>
  </si>
  <si>
    <t>Betrag Okt.:</t>
  </si>
  <si>
    <t>Betrag Nov.:</t>
  </si>
  <si>
    <t>Betrag Dez.:</t>
  </si>
  <si>
    <t>Gehälter / Honorare</t>
  </si>
  <si>
    <t>Mieterträge</t>
  </si>
  <si>
    <t xml:space="preserve">Rückerstattungen </t>
  </si>
  <si>
    <t>Rückerstattungen Fahrt-/Tankkosten/Reisekosten</t>
  </si>
  <si>
    <t>Differenz Einnahmen - Ausgaben:</t>
  </si>
  <si>
    <t>Bar- und verbrieftes Vermögen</t>
  </si>
  <si>
    <t>Bargeld Bankschließfach</t>
  </si>
  <si>
    <t>Bargeld Home</t>
  </si>
  <si>
    <t>Aufwendungen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</si>
  <si>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</si>
  <si>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</si>
  <si>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</si>
  <si>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</si>
  <si>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</si>
  <si>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</si>
  <si>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</si>
  <si>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</si>
  <si>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</si>
  <si>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</si>
  <si>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</si>
  <si>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</si>
  <si>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Summe</t>
  </si>
  <si>
    <t>Krankenversicherungsaufwendungen</t>
  </si>
  <si>
    <t>Erträge</t>
  </si>
  <si>
    <t xml:space="preserve">Mieterträge </t>
  </si>
  <si>
    <t>Rückerstattungen</t>
  </si>
  <si>
    <t>GuV</t>
  </si>
  <si>
    <t>BSF</t>
  </si>
  <si>
    <t>DiBa</t>
  </si>
  <si>
    <t>Summe Aufwendungen</t>
  </si>
  <si>
    <t>Summe Erträge</t>
  </si>
  <si>
    <t>Cashflow</t>
  </si>
  <si>
    <t xml:space="preserve">Februar </t>
  </si>
  <si>
    <t>Nebenkosten Eigennutzung Whg. EG</t>
  </si>
  <si>
    <t>Sparaufwendungen / Rücklagen</t>
  </si>
  <si>
    <t>Grundbesitzabg. Loh 41,98 Euro</t>
  </si>
  <si>
    <t>Tankkosten Toyota</t>
  </si>
  <si>
    <t>Festnetz, Internet</t>
  </si>
  <si>
    <t>Kapitalerträge / Darlehensforderungen</t>
  </si>
  <si>
    <t>Steuerberateraufwendungen</t>
  </si>
  <si>
    <t xml:space="preserve">Gewerbesteuer </t>
  </si>
  <si>
    <t>quartalsw.</t>
  </si>
  <si>
    <t xml:space="preserve">Kfz.Steuer 274,00 € </t>
  </si>
  <si>
    <t xml:space="preserve">Betriebshaftpflichtversicherung </t>
  </si>
  <si>
    <t>Kfz.-Versicherung Toyota 617,23 €</t>
  </si>
  <si>
    <t>Steuerrückerstattung Finanzamt/ Nachzahlung FA</t>
  </si>
  <si>
    <t>Honorare / Provisionen/ etc.</t>
  </si>
  <si>
    <t>IHK</t>
  </si>
  <si>
    <t>Vermögensübersicht 2019:</t>
  </si>
  <si>
    <t>Immobilie 1: Annuitätendarlehen</t>
  </si>
  <si>
    <t>Nebenkosten Immobilie 1</t>
  </si>
  <si>
    <t>Immobilie 2: Annuitätendarlehen</t>
  </si>
  <si>
    <t>Grundbesitzabg. Immobilie 2 16,21 Euro</t>
  </si>
  <si>
    <t xml:space="preserve">Nebenkosten Immobilie 2 </t>
  </si>
  <si>
    <t>Aufwendungen, Nebenkosten Privatwohnung.</t>
  </si>
  <si>
    <t>Kaltwassergebühren .</t>
  </si>
  <si>
    <t>Abwassergebühren  30,36 € ab 1.11.</t>
  </si>
  <si>
    <t>Städtische Werke (Gas)</t>
  </si>
  <si>
    <t xml:space="preserve">Stromanbieter </t>
  </si>
  <si>
    <t>Krankenversicherung Privat</t>
  </si>
  <si>
    <t>Betrag .:</t>
  </si>
  <si>
    <t xml:space="preserve">Nebenkostenanteil </t>
  </si>
  <si>
    <t xml:space="preserve">Rückerstattung KV &amp; Pflegeversicherung </t>
  </si>
  <si>
    <t>Diba Rücklagenkonto Wohnungen</t>
  </si>
  <si>
    <t xml:space="preserve">Rücklagenkonto   </t>
  </si>
  <si>
    <t>Mitgliedschaft Fitness</t>
  </si>
  <si>
    <t>Gehalt / Elterngeld in Elternzeit</t>
  </si>
  <si>
    <t>Zins und Tilgung Privatdarlehen</t>
  </si>
  <si>
    <t>Miete inkl. Hs-Geld Immobilie 1, inkl. Hausgeld</t>
  </si>
  <si>
    <t>Miete inkl. Hs-Geld Immobilie 2, inkl. Hausgeld</t>
  </si>
  <si>
    <t>Tagesgeldkonto</t>
  </si>
  <si>
    <t>Kontostand DIBA (Rücklagen Wohnungen)</t>
  </si>
  <si>
    <t>Depotstand</t>
  </si>
  <si>
    <t>Depot 2</t>
  </si>
  <si>
    <t>Sonderausgaben 2019</t>
  </si>
  <si>
    <t>qJanuartalsweise</t>
  </si>
  <si>
    <t>Einzelunternehmen</t>
  </si>
  <si>
    <t>Miete Büro / Lager</t>
  </si>
  <si>
    <t>Host/ Homepage Siteground</t>
  </si>
  <si>
    <t>Lohnsteuer Mitarbeiter</t>
  </si>
  <si>
    <t>Einkommenssteuersteuer u. Solidaritätszuschl.</t>
  </si>
  <si>
    <t>sonst. Steuern &amp; Abgabe</t>
  </si>
  <si>
    <t>Berufsgenossenschaft</t>
  </si>
  <si>
    <t>Reisekosten</t>
  </si>
  <si>
    <t>Sparplan Depoteinzahlung</t>
  </si>
  <si>
    <r>
      <t xml:space="preserve">Kfz-Aufwendungen </t>
    </r>
    <r>
      <rPr>
        <b/>
        <sz val="8"/>
        <color indexed="8"/>
        <rFont val="Arial"/>
        <family val="2"/>
      </rPr>
      <t>KM-Stand: 1.1.19: XXXXX</t>
    </r>
  </si>
  <si>
    <t>Betreuungsaufwendungen Kind</t>
  </si>
  <si>
    <t>Einzelunternehmen - Nettoumsatz</t>
  </si>
  <si>
    <t xml:space="preserve">Pflegeversicherung  </t>
  </si>
  <si>
    <t xml:space="preserve">Krankenversicherung  </t>
  </si>
  <si>
    <t>Automatisierte Statistiken &amp; Auswertungen? Erhalte hier 50% Rabatt auf alle SevDesk-Tarife für Unternehmerkanal-Zuschauer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</si>
</sst>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&quot;€&quot;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22"/>
        <bgColor indexed="33"/>
      </patternFill>
    </fill>
    <fill>
      <patternFill patternType="solid">
        <fgColor indexed="50"/>
        <bgColor indexed="51"/>
      </patternFill>
    </fill>
    <fill>
      <patternFill patternType="solid">
        <fgColor theme="9"/>
        <bgColor indexed="60"/>
      </patternFill>
    </fill>
    <fill>
      <patternFill patternType="solid">
        <fgColor rgb="FF00B0F0"/>
        <bgColor indexed="60"/>
      </patternFill>
    </fill>
    <fill>
      <patternFill patternType="solid">
        <fgColor rgb="FF00B0F0"/>
        <bgColor indexed="49"/>
      </patternFill>
    </fill>
    <fill>
      <patternFill patternType="solid">
        <fgColor rgb="FFFFFF00"/>
        <bgColor indexed="49"/>
      </patternFill>
    </fill>
    <fill>
      <patternFill patternType="solid">
        <fgColor theme="0" tint="-0.249977111117893"/>
        <bgColor indexed="3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31"/>
      </patternFill>
    </fill>
    <fill>
      <patternFill patternType="solid">
        <fgColor rgb="FF92D05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0"/>
      </patternFill>
    </fill>
    <fill>
      <patternFill patternType="solid">
        <fgColor rgb="FF92D050"/>
        <bgColor indexed="6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8" fillId="0" borderId="0" xfId="0" applyFont="1"/>
    <xf numFmtId="0" fontId="2" fillId="0" borderId="0" xfId="1"/>
    <xf numFmtId="0" fontId="3" fillId="0" borderId="1" xfId="2" applyFont="1" applyBorder="1"/>
    <xf numFmtId="0" fontId="2" fillId="0" borderId="1" xfId="2" applyFont="1" applyBorder="1"/>
    <xf numFmtId="0" fontId="2" fillId="0" borderId="2" xfId="2" applyFont="1" applyBorder="1"/>
    <xf numFmtId="17" fontId="2" fillId="0" borderId="2" xfId="2" applyNumberFormat="1" applyFont="1" applyFill="1" applyBorder="1"/>
    <xf numFmtId="0" fontId="2" fillId="0" borderId="0" xfId="2"/>
    <xf numFmtId="164" fontId="2" fillId="2" borderId="2" xfId="2" applyNumberFormat="1" applyFill="1" applyBorder="1"/>
    <xf numFmtId="0" fontId="2" fillId="0" borderId="2" xfId="2" applyFont="1" applyFill="1" applyBorder="1"/>
    <xf numFmtId="0" fontId="2" fillId="0" borderId="0" xfId="2" applyBorder="1"/>
    <xf numFmtId="0" fontId="3" fillId="0" borderId="2" xfId="2" applyFont="1" applyBorder="1"/>
    <xf numFmtId="164" fontId="3" fillId="2" borderId="4" xfId="2" applyNumberFormat="1" applyFont="1" applyFill="1" applyBorder="1"/>
    <xf numFmtId="0" fontId="3" fillId="0" borderId="0" xfId="2" applyFont="1" applyFill="1" applyBorder="1"/>
    <xf numFmtId="0" fontId="5" fillId="0" borderId="0" xfId="2" applyFont="1"/>
    <xf numFmtId="0" fontId="2" fillId="5" borderId="1" xfId="2" applyFont="1" applyFill="1" applyBorder="1"/>
    <xf numFmtId="0" fontId="2" fillId="0" borderId="5" xfId="2" applyBorder="1"/>
    <xf numFmtId="164" fontId="3" fillId="2" borderId="2" xfId="2" applyNumberFormat="1" applyFont="1" applyFill="1" applyBorder="1"/>
    <xf numFmtId="165" fontId="3" fillId="0" borderId="0" xfId="2" applyNumberFormat="1" applyFont="1" applyFill="1" applyBorder="1"/>
    <xf numFmtId="0" fontId="3" fillId="0" borderId="0" xfId="2" applyFont="1"/>
    <xf numFmtId="165" fontId="2" fillId="0" borderId="0" xfId="1" applyNumberFormat="1"/>
    <xf numFmtId="0" fontId="2" fillId="0" borderId="6" xfId="2" applyBorder="1"/>
    <xf numFmtId="0" fontId="3" fillId="0" borderId="7" xfId="2" applyFont="1" applyBorder="1"/>
    <xf numFmtId="0" fontId="2" fillId="0" borderId="2" xfId="2" applyBorder="1"/>
    <xf numFmtId="0" fontId="2" fillId="5" borderId="3" xfId="2" applyFont="1" applyFill="1" applyBorder="1"/>
    <xf numFmtId="0" fontId="2" fillId="5" borderId="2" xfId="2" applyFont="1" applyFill="1" applyBorder="1"/>
    <xf numFmtId="165" fontId="0" fillId="0" borderId="0" xfId="0" applyNumberFormat="1"/>
    <xf numFmtId="0" fontId="2" fillId="0" borderId="3" xfId="2" applyFont="1" applyBorder="1"/>
    <xf numFmtId="17" fontId="2" fillId="0" borderId="0" xfId="2" applyNumberFormat="1" applyFont="1" applyFill="1" applyBorder="1"/>
    <xf numFmtId="0" fontId="3" fillId="0" borderId="3" xfId="2" applyFont="1" applyBorder="1"/>
    <xf numFmtId="0" fontId="6" fillId="7" borderId="0" xfId="2" applyFont="1" applyFill="1" applyBorder="1"/>
    <xf numFmtId="0" fontId="6" fillId="13" borderId="0" xfId="2" applyFont="1" applyFill="1" applyBorder="1"/>
    <xf numFmtId="0" fontId="2" fillId="6" borderId="9" xfId="2" applyFont="1" applyFill="1" applyBorder="1"/>
    <xf numFmtId="0" fontId="2" fillId="8" borderId="9" xfId="2" applyFont="1" applyFill="1" applyBorder="1"/>
    <xf numFmtId="0" fontId="6" fillId="9" borderId="7" xfId="2" applyFont="1" applyFill="1" applyBorder="1"/>
    <xf numFmtId="0" fontId="4" fillId="3" borderId="5" xfId="2" applyFont="1" applyFill="1" applyBorder="1"/>
    <xf numFmtId="0" fontId="2" fillId="4" borderId="5" xfId="2" applyFont="1" applyFill="1" applyBorder="1"/>
    <xf numFmtId="0" fontId="2" fillId="4" borderId="6" xfId="2" applyFont="1" applyFill="1" applyBorder="1"/>
    <xf numFmtId="0" fontId="6" fillId="14" borderId="2" xfId="2" applyFont="1" applyFill="1" applyBorder="1"/>
    <xf numFmtId="0" fontId="2" fillId="14" borderId="2" xfId="1" applyFill="1" applyBorder="1"/>
    <xf numFmtId="0" fontId="2" fillId="0" borderId="7" xfId="2" applyFont="1" applyBorder="1"/>
    <xf numFmtId="0" fontId="2" fillId="0" borderId="0" xfId="2" applyFont="1" applyBorder="1"/>
    <xf numFmtId="0" fontId="6" fillId="0" borderId="1" xfId="2" applyFont="1" applyBorder="1"/>
    <xf numFmtId="0" fontId="6" fillId="0" borderId="1" xfId="2" applyFont="1" applyFill="1" applyBorder="1"/>
    <xf numFmtId="0" fontId="6" fillId="0" borderId="2" xfId="2" applyFont="1" applyFill="1" applyBorder="1"/>
    <xf numFmtId="165" fontId="1" fillId="0" borderId="0" xfId="0" applyNumberFormat="1" applyFont="1"/>
    <xf numFmtId="0" fontId="1" fillId="0" borderId="0" xfId="0" applyFont="1"/>
    <xf numFmtId="0" fontId="2" fillId="6" borderId="10" xfId="2" applyFont="1" applyFill="1" applyBorder="1"/>
    <xf numFmtId="0" fontId="2" fillId="6" borderId="2" xfId="2" applyFont="1" applyFill="1" applyBorder="1"/>
    <xf numFmtId="0" fontId="2" fillId="0" borderId="8" xfId="2" applyFont="1" applyFill="1" applyBorder="1"/>
    <xf numFmtId="0" fontId="2" fillId="0" borderId="12" xfId="2" applyFont="1" applyFill="1" applyBorder="1"/>
    <xf numFmtId="0" fontId="6" fillId="6" borderId="13" xfId="2" applyFont="1" applyFill="1" applyBorder="1"/>
    <xf numFmtId="0" fontId="2" fillId="6" borderId="12" xfId="2" applyFont="1" applyFill="1" applyBorder="1"/>
    <xf numFmtId="0" fontId="7" fillId="10" borderId="7" xfId="2" applyFont="1" applyFill="1" applyBorder="1"/>
    <xf numFmtId="0" fontId="4" fillId="3" borderId="14" xfId="2" applyFont="1" applyFill="1" applyBorder="1"/>
    <xf numFmtId="0" fontId="6" fillId="11" borderId="10" xfId="2" applyFont="1" applyFill="1" applyBorder="1"/>
    <xf numFmtId="0" fontId="6" fillId="4" borderId="14" xfId="2" applyFont="1" applyFill="1" applyBorder="1"/>
    <xf numFmtId="0" fontId="2" fillId="12" borderId="14" xfId="2" applyFont="1" applyFill="1" applyBorder="1"/>
    <xf numFmtId="0" fontId="2" fillId="13" borderId="11" xfId="2" applyFont="1" applyFill="1" applyBorder="1"/>
    <xf numFmtId="0" fontId="2" fillId="0" borderId="16" xfId="2" applyFont="1" applyFill="1" applyBorder="1"/>
    <xf numFmtId="0" fontId="2" fillId="8" borderId="10" xfId="2" applyFont="1" applyFill="1" applyBorder="1"/>
    <xf numFmtId="0" fontId="2" fillId="15" borderId="7" xfId="2" applyFont="1" applyFill="1" applyBorder="1"/>
    <xf numFmtId="0" fontId="2" fillId="15" borderId="5" xfId="2" applyFont="1" applyFill="1" applyBorder="1"/>
    <xf numFmtId="0" fontId="2" fillId="15" borderId="11" xfId="2" applyFont="1" applyFill="1" applyBorder="1"/>
    <xf numFmtId="0" fontId="2" fillId="16" borderId="7" xfId="2" applyFont="1" applyFill="1" applyBorder="1"/>
    <xf numFmtId="0" fontId="2" fillId="16" borderId="5" xfId="2" applyFont="1" applyFill="1" applyBorder="1"/>
    <xf numFmtId="0" fontId="9" fillId="0" borderId="0" xfId="0" applyFont="1"/>
    <xf numFmtId="0" fontId="0" fillId="0" borderId="0" xfId="0" applyAlignment="1">
      <alignment horizontal="right"/>
    </xf>
    <xf numFmtId="165" fontId="0" fillId="0" borderId="17" xfId="0" applyNumberFormat="1" applyBorder="1"/>
    <xf numFmtId="0" fontId="2" fillId="8" borderId="18" xfId="2" applyFont="1" applyFill="1" applyBorder="1"/>
    <xf numFmtId="0" fontId="6" fillId="18" borderId="1" xfId="2" applyFont="1" applyFill="1" applyBorder="1"/>
    <xf numFmtId="0" fontId="0" fillId="0" borderId="2" xfId="0" applyBorder="1"/>
    <xf numFmtId="165" fontId="0" fillId="0" borderId="2" xfId="0" applyNumberFormat="1" applyBorder="1"/>
    <xf numFmtId="165" fontId="0" fillId="17" borderId="0" xfId="0" applyNumberFormat="1" applyFill="1"/>
    <xf numFmtId="0" fontId="0" fillId="0" borderId="0" xfId="0" applyFont="1"/>
    <xf numFmtId="164" fontId="0" fillId="0" borderId="0" xfId="0" applyNumberFormat="1"/>
    <xf numFmtId="0" fontId="0" fillId="17" borderId="2" xfId="0" applyFill="1" applyBorder="1"/>
    <xf numFmtId="0" fontId="2" fillId="16" borderId="15" xfId="2" applyFont="1" applyFill="1" applyBorder="1"/>
    <xf numFmtId="0" fontId="11" fillId="5" borderId="2" xfId="2" applyFont="1" applyFill="1" applyBorder="1"/>
    <xf numFmtId="0" fontId="6" fillId="15" borderId="0" xfId="2" applyFont="1" applyFill="1" applyBorder="1"/>
    <xf numFmtId="0" fontId="1" fillId="19" borderId="2" xfId="0" applyFont="1" applyFill="1" applyBorder="1"/>
    <xf numFmtId="0" fontId="1" fillId="19" borderId="19" xfId="0" applyFont="1" applyFill="1" applyBorder="1"/>
    <xf numFmtId="0" fontId="13" fillId="20" borderId="0" xfId="3" applyFont="1" applyFill="1"/>
    <xf numFmtId="0" fontId="14" fillId="20" borderId="0" xfId="0" applyFont="1" applyFill="1"/>
    <xf numFmtId="0" fontId="14" fillId="0" borderId="0" xfId="0" applyFont="1" applyFill="1"/>
  </cellXfs>
  <cellStyles count="4">
    <cellStyle name="Link" xfId="3" builtinId="8"/>
    <cellStyle name="Standard" xfId="0" builtinId="0"/>
    <cellStyle name="Standard 2" xfId="1" xr:uid="{00000000-0005-0000-0000-000001000000}"/>
    <cellStyle name="Standard_Tabelle1" xfId="2" xr:uid="{00000000-0005-0000-0000-000002000000}"/>
  </cellStyles>
  <dxfs count="0"/>
  <tableStyles count="0" defaultTableStyle="TableStyleMedium2" defaultPivotStyle="PivotStyleLight16"/>
  <colors>
    <mruColors>
      <color rgb="FF00FFCC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'Bilanz kompakt'!$B$28</c:f>
              <c:strCache>
                <c:ptCount val="1"/>
                <c:pt idx="0">
                  <c:v>Summe Aufwendungen</c:v>
                </c:pt>
              </c:strCache>
            </c:strRef>
          </c:tx>
          <c:marker>
            <c:symbol val="none"/>
          </c:marker>
          <c:cat>
            <c:strRef>
              <c:f>'Bilanz kompakt'!$A$29:$A$40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'Bilanz kompakt'!$B$29:$B$40</c:f>
              <c:numCache>
                <c:formatCode>#,##0.00\ "€"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87-CB4D-997A-E2E8602FCFCC}"/>
            </c:ext>
          </c:extLst>
        </c:ser>
        <c:ser>
          <c:idx val="1"/>
          <c:order val="1"/>
          <c:tx>
            <c:strRef>
              <c:f>'Bilanz kompakt'!$C$28</c:f>
              <c:strCache>
                <c:ptCount val="1"/>
                <c:pt idx="0">
                  <c:v>Summe Erträge</c:v>
                </c:pt>
              </c:strCache>
            </c:strRef>
          </c:tx>
          <c:marker>
            <c:symbol val="none"/>
          </c:marker>
          <c:cat>
            <c:strRef>
              <c:f>'Bilanz kompakt'!$A$29:$A$40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'Bilanz kompakt'!$C$29:$C$40</c:f>
              <c:numCache>
                <c:formatCode>#,##0.00\ "€"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87-CB4D-997A-E2E8602FCFCC}"/>
            </c:ext>
          </c:extLst>
        </c:ser>
        <c:ser>
          <c:idx val="2"/>
          <c:order val="2"/>
          <c:tx>
            <c:strRef>
              <c:f>'Bilanz kompakt'!$D$28</c:f>
              <c:strCache>
                <c:ptCount val="1"/>
                <c:pt idx="0">
                  <c:v>Cashflow</c:v>
                </c:pt>
              </c:strCache>
            </c:strRef>
          </c:tx>
          <c:marker>
            <c:symbol val="none"/>
          </c:marker>
          <c:cat>
            <c:strRef>
              <c:f>'Bilanz kompakt'!$A$29:$A$40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'Bilanz kompakt'!$D$29:$D$40</c:f>
              <c:numCache>
                <c:formatCode>#,##0.00\ "€"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87-CB4D-997A-E2E8602FC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978176"/>
        <c:axId val="176988160"/>
      </c:lineChart>
      <c:catAx>
        <c:axId val="176978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6988160"/>
        <c:crosses val="autoZero"/>
        <c:auto val="1"/>
        <c:lblAlgn val="ctr"/>
        <c:lblOffset val="100"/>
        <c:noMultiLvlLbl val="0"/>
      </c:catAx>
      <c:valAx>
        <c:axId val="176988160"/>
        <c:scaling>
          <c:orientation val="minMax"/>
        </c:scaling>
        <c:delete val="0"/>
        <c:axPos val="l"/>
        <c:majorGridlines/>
        <c:numFmt formatCode="#,##0.00\ &quot;€&quot;" sourceLinked="1"/>
        <c:majorTickMark val="out"/>
        <c:minorTickMark val="none"/>
        <c:tickLblPos val="nextTo"/>
        <c:crossAx val="176978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marker>
            <c:symbol val="none"/>
          </c:marker>
          <c:cat>
            <c:strRef>
              <c:f>'Bilanz kompakt'!$A$47:$A$58</c:f>
              <c:strCache>
                <c:ptCount val="12"/>
                <c:pt idx="0">
                  <c:v>Januar</c:v>
                </c:pt>
                <c:pt idx="1">
                  <c:v>Februar 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'Bilanz kompakt'!$B$47:$B$58</c:f>
              <c:numCache>
                <c:formatCode>#,##0.00\ "€"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4-894B-A50B-DFBB963F7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995712"/>
        <c:axId val="176821376"/>
      </c:lineChart>
      <c:catAx>
        <c:axId val="176995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6821376"/>
        <c:crosses val="autoZero"/>
        <c:auto val="1"/>
        <c:lblAlgn val="ctr"/>
        <c:lblOffset val="100"/>
        <c:noMultiLvlLbl val="0"/>
      </c:catAx>
      <c:valAx>
        <c:axId val="176821376"/>
        <c:scaling>
          <c:orientation val="minMax"/>
        </c:scaling>
        <c:delete val="0"/>
        <c:axPos val="l"/>
        <c:majorGridlines/>
        <c:numFmt formatCode="#,##0.00\ &quot;€&quot;" sourceLinked="1"/>
        <c:majorTickMark val="out"/>
        <c:minorTickMark val="none"/>
        <c:tickLblPos val="nextTo"/>
        <c:crossAx val="176995712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26</xdr:row>
      <xdr:rowOff>185736</xdr:rowOff>
    </xdr:from>
    <xdr:to>
      <xdr:col>12</xdr:col>
      <xdr:colOff>257175</xdr:colOff>
      <xdr:row>44</xdr:row>
      <xdr:rowOff>95249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495300</xdr:colOff>
      <xdr:row>46</xdr:row>
      <xdr:rowOff>4762</xdr:rowOff>
    </xdr:from>
    <xdr:to>
      <xdr:col>8</xdr:col>
      <xdr:colOff>295275</xdr:colOff>
      <xdr:row>60</xdr:row>
      <xdr:rowOff>80962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nternehmerkanal.de/sevdes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86"/>
  <sheetViews>
    <sheetView tabSelected="1" zoomScale="110" zoomScaleNormal="110" workbookViewId="0">
      <selection activeCell="A3" sqref="A3"/>
    </sheetView>
  </sheetViews>
  <sheetFormatPr baseColWidth="10" defaultRowHeight="15" x14ac:dyDescent="0.2"/>
  <cols>
    <col min="1" max="1" width="45.5" bestFit="1" customWidth="1"/>
    <col min="2" max="2" width="13.5" bestFit="1" customWidth="1"/>
  </cols>
  <sheetData>
    <row r="1" spans="1:14" ht="19" x14ac:dyDescent="0.25">
      <c r="A1" s="2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1" customFormat="1" ht="19" x14ac:dyDescent="0.25">
      <c r="A2" s="2"/>
    </row>
    <row r="3" spans="1:14" s="85" customFormat="1" ht="24" x14ac:dyDescent="0.3">
      <c r="A3" s="83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14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">
      <c r="A5" s="4" t="s">
        <v>0</v>
      </c>
      <c r="B5" s="5" t="s">
        <v>1</v>
      </c>
      <c r="C5" s="7">
        <v>43101</v>
      </c>
      <c r="D5" s="7">
        <v>43132</v>
      </c>
      <c r="E5" s="7">
        <v>43160</v>
      </c>
      <c r="F5" s="7">
        <v>43191</v>
      </c>
      <c r="G5" s="7">
        <v>43221</v>
      </c>
      <c r="H5" s="7">
        <v>43252</v>
      </c>
      <c r="I5" s="7">
        <v>43282</v>
      </c>
      <c r="J5" s="7">
        <v>43313</v>
      </c>
      <c r="K5" s="7">
        <v>43344</v>
      </c>
      <c r="L5" s="7">
        <v>43374</v>
      </c>
      <c r="M5" s="7">
        <v>43405</v>
      </c>
      <c r="N5" s="7">
        <v>43435</v>
      </c>
    </row>
    <row r="6" spans="1:14" x14ac:dyDescent="0.2">
      <c r="A6" s="30"/>
      <c r="B6" s="28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16" x14ac:dyDescent="0.2">
      <c r="A7" s="39" t="s">
        <v>2</v>
      </c>
      <c r="B7" s="1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x14ac:dyDescent="0.2">
      <c r="A8" s="62" t="s">
        <v>80</v>
      </c>
      <c r="B8" s="10" t="s">
        <v>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4" x14ac:dyDescent="0.2">
      <c r="A9" s="63" t="s">
        <v>66</v>
      </c>
      <c r="B9" s="10" t="s">
        <v>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</row>
    <row r="10" spans="1:14" ht="16" thickBot="1" x14ac:dyDescent="0.25">
      <c r="A10" s="64" t="s">
        <v>81</v>
      </c>
      <c r="B10" s="51" t="s">
        <v>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4" x14ac:dyDescent="0.2">
      <c r="A11" s="65" t="s">
        <v>82</v>
      </c>
      <c r="B11" s="50" t="s">
        <v>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">
      <c r="A12" s="66" t="s">
        <v>83</v>
      </c>
      <c r="B12" s="10" t="s">
        <v>106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4" x14ac:dyDescent="0.2">
      <c r="A13" s="78" t="s">
        <v>84</v>
      </c>
      <c r="B13" s="60" t="s">
        <v>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</row>
    <row r="14" spans="1:14" ht="16" x14ac:dyDescent="0.2">
      <c r="A14" s="52" t="s">
        <v>85</v>
      </c>
      <c r="B14" s="50"/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4" x14ac:dyDescent="0.2">
      <c r="A15" s="33" t="s">
        <v>86</v>
      </c>
      <c r="B15" s="10" t="s">
        <v>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</row>
    <row r="16" spans="1:14" x14ac:dyDescent="0.2">
      <c r="A16" s="33" t="s">
        <v>87</v>
      </c>
      <c r="B16" s="10" t="s">
        <v>106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</row>
    <row r="17" spans="1:14" x14ac:dyDescent="0.2">
      <c r="A17" s="49" t="s">
        <v>6</v>
      </c>
      <c r="B17" s="10" t="s">
        <v>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4" x14ac:dyDescent="0.2">
      <c r="A18" s="48" t="s">
        <v>88</v>
      </c>
      <c r="B18" s="10" t="s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</row>
    <row r="19" spans="1:14" x14ac:dyDescent="0.2">
      <c r="A19" s="49" t="s">
        <v>89</v>
      </c>
      <c r="B19" s="10" t="s">
        <v>3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4" ht="16" thickBot="1" x14ac:dyDescent="0.25">
      <c r="A20" s="53" t="s">
        <v>7</v>
      </c>
      <c r="B20" s="51" t="s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</row>
    <row r="21" spans="1:14" ht="16" x14ac:dyDescent="0.2">
      <c r="A21" s="31" t="s">
        <v>8</v>
      </c>
      <c r="B21" s="50"/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4" x14ac:dyDescent="0.2">
      <c r="A22" s="34" t="s">
        <v>90</v>
      </c>
      <c r="B22" s="10" t="s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4" x14ac:dyDescent="0.2">
      <c r="A23" s="61" t="s">
        <v>119</v>
      </c>
      <c r="B23" s="60" t="s">
        <v>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4" s="1" customFormat="1" ht="16" thickBot="1" x14ac:dyDescent="0.25">
      <c r="A24" s="70" t="s">
        <v>120</v>
      </c>
      <c r="B24" s="51" t="s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4" ht="16" x14ac:dyDescent="0.2">
      <c r="A25" s="35" t="s">
        <v>65</v>
      </c>
      <c r="B25" s="50"/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4" x14ac:dyDescent="0.2">
      <c r="A26" s="36" t="s">
        <v>115</v>
      </c>
      <c r="B26" s="10" t="s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4" x14ac:dyDescent="0.2">
      <c r="A27" s="36" t="s">
        <v>95</v>
      </c>
      <c r="B27" s="10" t="s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4" x14ac:dyDescent="0.2">
      <c r="A28" s="36" t="s">
        <v>94</v>
      </c>
      <c r="B28" s="10" t="s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4" ht="16" thickBot="1" x14ac:dyDescent="0.25">
      <c r="A29" s="55" t="s">
        <v>10</v>
      </c>
      <c r="B29" s="51" t="s">
        <v>5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4" ht="16" x14ac:dyDescent="0.2">
      <c r="A30" s="54" t="s">
        <v>116</v>
      </c>
      <c r="B30" s="50"/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4" x14ac:dyDescent="0.2">
      <c r="A31" s="37" t="s">
        <v>75</v>
      </c>
      <c r="B31" s="10" t="s">
        <v>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4" x14ac:dyDescent="0.2">
      <c r="A32" s="37" t="s">
        <v>73</v>
      </c>
      <c r="B32" s="10" t="s">
        <v>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x14ac:dyDescent="0.2">
      <c r="A33" s="37" t="s">
        <v>67</v>
      </c>
      <c r="B33" s="10" t="s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76">
        <f>SUM(C33:N33)</f>
        <v>0</v>
      </c>
    </row>
    <row r="34" spans="1:15" x14ac:dyDescent="0.2">
      <c r="A34" s="38" t="s">
        <v>12</v>
      </c>
      <c r="B34" s="10" t="s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76">
        <f>SUM(C34:N34)</f>
        <v>0</v>
      </c>
    </row>
    <row r="35" spans="1:15" ht="17" thickBot="1" x14ac:dyDescent="0.25">
      <c r="A35" s="57" t="s">
        <v>13</v>
      </c>
      <c r="B35" s="51" t="s">
        <v>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76">
        <f>SUM(C35:N35)</f>
        <v>0</v>
      </c>
    </row>
    <row r="36" spans="1:15" ht="16" x14ac:dyDescent="0.2">
      <c r="A36" s="56" t="s">
        <v>14</v>
      </c>
      <c r="B36" s="50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6" thickBot="1" x14ac:dyDescent="0.25">
      <c r="A37" s="58" t="s">
        <v>15</v>
      </c>
      <c r="B37" s="51" t="s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6" x14ac:dyDescent="0.2">
      <c r="A38" s="32" t="s">
        <v>16</v>
      </c>
      <c r="B38" s="50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6" thickBot="1" x14ac:dyDescent="0.25">
      <c r="A39" s="59" t="s">
        <v>96</v>
      </c>
      <c r="B39" s="51" t="s">
        <v>5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6" x14ac:dyDescent="0.2">
      <c r="A40" s="80" t="s">
        <v>107</v>
      </c>
    </row>
    <row r="41" spans="1:15" x14ac:dyDescent="0.2">
      <c r="A41" s="81" t="s">
        <v>108</v>
      </c>
      <c r="B41" s="77" t="s">
        <v>3</v>
      </c>
      <c r="C41" s="73">
        <v>0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0</v>
      </c>
    </row>
    <row r="42" spans="1:15" s="1" customFormat="1" x14ac:dyDescent="0.2">
      <c r="A42" s="81" t="s">
        <v>68</v>
      </c>
      <c r="B42" s="77" t="s">
        <v>3</v>
      </c>
      <c r="C42" s="73">
        <v>0</v>
      </c>
      <c r="D42" s="73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  <c r="N42" s="73">
        <v>0</v>
      </c>
      <c r="O42" s="74"/>
    </row>
    <row r="43" spans="1:15" s="1" customFormat="1" x14ac:dyDescent="0.2">
      <c r="A43" s="81" t="s">
        <v>109</v>
      </c>
      <c r="B43" s="72" t="s">
        <v>3</v>
      </c>
      <c r="C43" s="73">
        <v>0</v>
      </c>
      <c r="D43" s="73">
        <v>0</v>
      </c>
      <c r="E43" s="73">
        <v>0</v>
      </c>
      <c r="F43" s="73">
        <v>0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  <c r="N43" s="73">
        <v>0</v>
      </c>
      <c r="O43" s="74">
        <v>0</v>
      </c>
    </row>
    <row r="44" spans="1:15" s="1" customFormat="1" x14ac:dyDescent="0.2">
      <c r="A44" s="81" t="s">
        <v>114</v>
      </c>
      <c r="B44" s="72" t="s">
        <v>3</v>
      </c>
      <c r="C44" s="73">
        <v>0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  <c r="N44" s="73">
        <v>0</v>
      </c>
      <c r="O44" s="74"/>
    </row>
    <row r="45" spans="1:15" s="1" customFormat="1" x14ac:dyDescent="0.2">
      <c r="A45" s="81" t="s">
        <v>70</v>
      </c>
      <c r="B45" s="72" t="s">
        <v>3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4">
        <v>0</v>
      </c>
    </row>
    <row r="46" spans="1:15" s="1" customFormat="1" x14ac:dyDescent="0.2">
      <c r="A46" s="81" t="s">
        <v>110</v>
      </c>
      <c r="B46" s="72" t="s">
        <v>3</v>
      </c>
      <c r="C46" s="73">
        <v>0</v>
      </c>
      <c r="D46" s="73">
        <v>0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4">
        <v>0</v>
      </c>
    </row>
    <row r="47" spans="1:15" s="1" customFormat="1" x14ac:dyDescent="0.2">
      <c r="A47" s="81" t="s">
        <v>71</v>
      </c>
      <c r="B47" s="72" t="s">
        <v>3</v>
      </c>
      <c r="C47" s="73">
        <v>0</v>
      </c>
      <c r="D47" s="73">
        <v>0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4"/>
    </row>
    <row r="48" spans="1:15" s="1" customFormat="1" x14ac:dyDescent="0.2">
      <c r="A48" s="81" t="s">
        <v>111</v>
      </c>
      <c r="B48" s="72" t="s">
        <v>72</v>
      </c>
      <c r="C48" s="73">
        <v>0</v>
      </c>
      <c r="D48" s="73">
        <v>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3">
        <v>0</v>
      </c>
      <c r="O48" s="74"/>
    </row>
    <row r="49" spans="1:15" s="1" customFormat="1" x14ac:dyDescent="0.2">
      <c r="A49" s="81" t="s">
        <v>112</v>
      </c>
      <c r="B49" s="72" t="s">
        <v>72</v>
      </c>
      <c r="C49" s="73">
        <v>0</v>
      </c>
      <c r="D49" s="73">
        <v>0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0</v>
      </c>
      <c r="M49" s="73">
        <v>0</v>
      </c>
      <c r="N49" s="73">
        <v>0</v>
      </c>
      <c r="O49" s="74"/>
    </row>
    <row r="50" spans="1:15" s="1" customFormat="1" x14ac:dyDescent="0.2">
      <c r="A50" s="81" t="s">
        <v>78</v>
      </c>
      <c r="B50" s="72" t="s">
        <v>3</v>
      </c>
      <c r="C50" s="73">
        <v>0</v>
      </c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  <c r="N50" s="73">
        <v>0</v>
      </c>
      <c r="O50" s="74"/>
    </row>
    <row r="51" spans="1:15" s="1" customFormat="1" x14ac:dyDescent="0.2">
      <c r="A51" s="82" t="s">
        <v>113</v>
      </c>
      <c r="B51" s="72" t="s">
        <v>5</v>
      </c>
      <c r="C51" s="73">
        <v>0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  <c r="O51" s="74"/>
    </row>
    <row r="52" spans="1:15" s="1" customFormat="1" x14ac:dyDescent="0.2">
      <c r="A52" s="81" t="s">
        <v>74</v>
      </c>
      <c r="B52" s="72" t="s">
        <v>5</v>
      </c>
      <c r="C52" s="73">
        <v>0</v>
      </c>
      <c r="D52" s="73">
        <v>0</v>
      </c>
      <c r="E52" s="73">
        <v>0</v>
      </c>
      <c r="F52" s="73">
        <v>0</v>
      </c>
      <c r="G52" s="73">
        <v>0</v>
      </c>
      <c r="H52" s="73">
        <v>0</v>
      </c>
      <c r="I52" s="73">
        <v>0</v>
      </c>
      <c r="J52" s="73">
        <v>0</v>
      </c>
      <c r="K52" s="73">
        <v>0</v>
      </c>
      <c r="L52" s="73">
        <v>0</v>
      </c>
      <c r="M52" s="73">
        <v>0</v>
      </c>
      <c r="N52" s="73">
        <v>0</v>
      </c>
      <c r="O52" s="74">
        <v>0</v>
      </c>
    </row>
    <row r="53" spans="1:15" x14ac:dyDescent="0.2">
      <c r="A53" s="11"/>
      <c r="B53" s="12" t="s">
        <v>17</v>
      </c>
      <c r="C53" s="13">
        <f t="shared" ref="C53:N53" si="0">SUM(C8:C39)</f>
        <v>0</v>
      </c>
      <c r="D53" s="13">
        <f t="shared" si="0"/>
        <v>0</v>
      </c>
      <c r="E53" s="13">
        <f t="shared" si="0"/>
        <v>0</v>
      </c>
      <c r="F53" s="13">
        <f t="shared" si="0"/>
        <v>0</v>
      </c>
      <c r="G53" s="13">
        <f t="shared" si="0"/>
        <v>0</v>
      </c>
      <c r="H53" s="13">
        <f t="shared" si="0"/>
        <v>0</v>
      </c>
      <c r="I53" s="13">
        <f t="shared" si="0"/>
        <v>0</v>
      </c>
      <c r="J53" s="13">
        <f t="shared" si="0"/>
        <v>0</v>
      </c>
      <c r="K53" s="13">
        <f t="shared" si="0"/>
        <v>0</v>
      </c>
      <c r="L53" s="13">
        <f t="shared" si="0"/>
        <v>0</v>
      </c>
      <c r="M53" s="13">
        <f t="shared" si="0"/>
        <v>0</v>
      </c>
      <c r="N53" s="13">
        <f t="shared" si="0"/>
        <v>0</v>
      </c>
    </row>
    <row r="54" spans="1:15" ht="16" x14ac:dyDescent="0.2">
      <c r="A54" s="15" t="s">
        <v>18</v>
      </c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5" x14ac:dyDescent="0.2">
      <c r="A55" s="8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5" x14ac:dyDescent="0.2">
      <c r="A56" s="12" t="s">
        <v>19</v>
      </c>
      <c r="B56" s="42"/>
      <c r="C56" s="6" t="s">
        <v>91</v>
      </c>
      <c r="D56" s="6" t="s">
        <v>20</v>
      </c>
      <c r="E56" s="6" t="s">
        <v>21</v>
      </c>
      <c r="F56" s="6" t="s">
        <v>22</v>
      </c>
      <c r="G56" s="6" t="s">
        <v>23</v>
      </c>
      <c r="H56" s="6" t="s">
        <v>24</v>
      </c>
      <c r="I56" s="6" t="s">
        <v>25</v>
      </c>
      <c r="J56" s="6" t="s">
        <v>26</v>
      </c>
      <c r="K56" s="6" t="s">
        <v>27</v>
      </c>
      <c r="L56" s="6" t="s">
        <v>28</v>
      </c>
      <c r="M56" s="6" t="s">
        <v>29</v>
      </c>
      <c r="N56" s="6" t="s">
        <v>30</v>
      </c>
    </row>
    <row r="57" spans="1:15" ht="16" x14ac:dyDescent="0.2">
      <c r="A57" s="43" t="s">
        <v>31</v>
      </c>
      <c r="B57" s="41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5" x14ac:dyDescent="0.2">
      <c r="A58" s="16" t="s">
        <v>97</v>
      </c>
      <c r="B58" s="17"/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x14ac:dyDescent="0.2">
      <c r="A59" s="16" t="s">
        <v>118</v>
      </c>
      <c r="B59" s="17"/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x14ac:dyDescent="0.2">
      <c r="A60" s="16" t="s">
        <v>77</v>
      </c>
      <c r="B60" s="17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s="1" customFormat="1" ht="16" x14ac:dyDescent="0.2">
      <c r="A61" s="71" t="s">
        <v>69</v>
      </c>
      <c r="B61" s="17"/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s="1" customFormat="1" x14ac:dyDescent="0.2">
      <c r="A62" s="16" t="s">
        <v>98</v>
      </c>
      <c r="B62" s="17"/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6" x14ac:dyDescent="0.2">
      <c r="A63" s="44" t="s">
        <v>32</v>
      </c>
      <c r="B63" s="17"/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x14ac:dyDescent="0.2">
      <c r="A64" s="16" t="s">
        <v>92</v>
      </c>
      <c r="B64" s="17"/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x14ac:dyDescent="0.2">
      <c r="A65" s="25" t="s">
        <v>99</v>
      </c>
      <c r="B65" s="22"/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x14ac:dyDescent="0.2">
      <c r="A66" s="79" t="s">
        <v>100</v>
      </c>
      <c r="B66" s="24"/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6" x14ac:dyDescent="0.2">
      <c r="A67" s="45" t="s">
        <v>33</v>
      </c>
      <c r="B67" s="24"/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x14ac:dyDescent="0.2">
      <c r="A68" s="26" t="s">
        <v>93</v>
      </c>
      <c r="B68" s="24"/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x14ac:dyDescent="0.2">
      <c r="A69" s="26" t="s">
        <v>34</v>
      </c>
      <c r="B69" s="24"/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x14ac:dyDescent="0.2">
      <c r="A70" s="26" t="s">
        <v>76</v>
      </c>
      <c r="B70" s="24"/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x14ac:dyDescent="0.2">
      <c r="A71" s="8"/>
      <c r="B71" s="23" t="s">
        <v>17</v>
      </c>
      <c r="C71" s="18">
        <f t="shared" ref="C71:N71" si="1">SUM(C58:C70)</f>
        <v>0</v>
      </c>
      <c r="D71" s="18">
        <f t="shared" si="1"/>
        <v>0</v>
      </c>
      <c r="E71" s="18">
        <f t="shared" si="1"/>
        <v>0</v>
      </c>
      <c r="F71" s="18">
        <f t="shared" si="1"/>
        <v>0</v>
      </c>
      <c r="G71" s="18">
        <f t="shared" si="1"/>
        <v>0</v>
      </c>
      <c r="H71" s="18">
        <f t="shared" si="1"/>
        <v>0</v>
      </c>
      <c r="I71" s="18">
        <f t="shared" si="1"/>
        <v>0</v>
      </c>
      <c r="J71" s="18">
        <f t="shared" si="1"/>
        <v>0</v>
      </c>
      <c r="K71" s="18">
        <f t="shared" si="1"/>
        <v>0</v>
      </c>
      <c r="L71" s="18">
        <f t="shared" si="1"/>
        <v>0</v>
      </c>
      <c r="M71" s="18">
        <f t="shared" si="1"/>
        <v>0</v>
      </c>
      <c r="N71" s="18">
        <f t="shared" si="1"/>
        <v>0</v>
      </c>
    </row>
    <row r="72" spans="1:15" x14ac:dyDescent="0.2">
      <c r="A72" s="8"/>
      <c r="B72" s="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1:15" x14ac:dyDescent="0.2">
      <c r="A73" s="8"/>
      <c r="B73" s="14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1:15" x14ac:dyDescent="0.2">
      <c r="A74" s="20" t="s">
        <v>35</v>
      </c>
      <c r="B74" s="14"/>
      <c r="C74" s="19">
        <f t="shared" ref="C74:N74" si="2">C71-C53</f>
        <v>0</v>
      </c>
      <c r="D74" s="19">
        <f t="shared" si="2"/>
        <v>0</v>
      </c>
      <c r="E74" s="19">
        <f t="shared" si="2"/>
        <v>0</v>
      </c>
      <c r="F74" s="19">
        <f t="shared" si="2"/>
        <v>0</v>
      </c>
      <c r="G74" s="19">
        <f t="shared" si="2"/>
        <v>0</v>
      </c>
      <c r="H74" s="19">
        <f t="shared" si="2"/>
        <v>0</v>
      </c>
      <c r="I74" s="19">
        <f t="shared" si="2"/>
        <v>0</v>
      </c>
      <c r="J74" s="19">
        <f t="shared" si="2"/>
        <v>0</v>
      </c>
      <c r="K74" s="19">
        <f t="shared" si="2"/>
        <v>0</v>
      </c>
      <c r="L74" s="19">
        <f t="shared" si="2"/>
        <v>0</v>
      </c>
      <c r="M74" s="19">
        <f t="shared" si="2"/>
        <v>0</v>
      </c>
      <c r="N74" s="19">
        <f t="shared" si="2"/>
        <v>0</v>
      </c>
      <c r="O74" s="27">
        <f>SUM(C74:N74)</f>
        <v>0</v>
      </c>
    </row>
    <row r="75" spans="1:15" x14ac:dyDescent="0.2">
      <c r="A75" s="20"/>
      <c r="B75" s="14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1:15" x14ac:dyDescent="0.2">
      <c r="A76" s="47" t="s">
        <v>36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s="1" customFormat="1" x14ac:dyDescent="0.2">
      <c r="A77" s="75" t="s">
        <v>101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x14ac:dyDescent="0.2">
      <c r="A78" s="1" t="s">
        <v>102</v>
      </c>
      <c r="B78" s="1"/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x14ac:dyDescent="0.2">
      <c r="A79" s="1" t="s">
        <v>37</v>
      </c>
      <c r="B79" s="1"/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x14ac:dyDescent="0.2">
      <c r="A80" s="1" t="s">
        <v>38</v>
      </c>
      <c r="B80" s="1"/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4" x14ac:dyDescent="0.2">
      <c r="A81" s="1" t="s">
        <v>103</v>
      </c>
      <c r="B81" s="1"/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4" x14ac:dyDescent="0.2">
      <c r="A82" s="1" t="s">
        <v>104</v>
      </c>
      <c r="B82" s="1"/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4" x14ac:dyDescent="0.2">
      <c r="A83" s="1"/>
      <c r="B83" s="47" t="s">
        <v>17</v>
      </c>
      <c r="C83" s="46">
        <f t="shared" ref="C83:N83" si="3">SUM(C77:C82)</f>
        <v>0</v>
      </c>
      <c r="D83" s="46">
        <f t="shared" si="3"/>
        <v>0</v>
      </c>
      <c r="E83" s="46">
        <f t="shared" si="3"/>
        <v>0</v>
      </c>
      <c r="F83" s="46">
        <f t="shared" si="3"/>
        <v>0</v>
      </c>
      <c r="G83" s="46">
        <f t="shared" si="3"/>
        <v>0</v>
      </c>
      <c r="H83" s="46">
        <f t="shared" si="3"/>
        <v>0</v>
      </c>
      <c r="I83" s="46">
        <f t="shared" si="3"/>
        <v>0</v>
      </c>
      <c r="J83" s="46">
        <f t="shared" si="3"/>
        <v>0</v>
      </c>
      <c r="K83" s="46">
        <f t="shared" si="3"/>
        <v>0</v>
      </c>
      <c r="L83" s="46">
        <f t="shared" si="3"/>
        <v>0</v>
      </c>
      <c r="M83" s="46">
        <f t="shared" si="3"/>
        <v>0</v>
      </c>
      <c r="N83" s="46">
        <f t="shared" si="3"/>
        <v>0</v>
      </c>
    </row>
    <row r="84" spans="1:14" x14ac:dyDescent="0.2">
      <c r="A84" s="1"/>
      <c r="B84" s="47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</row>
    <row r="86" spans="1:14" x14ac:dyDescent="0.2">
      <c r="A86" s="47" t="s">
        <v>105</v>
      </c>
      <c r="B86" s="1"/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</sheetData>
  <hyperlinks>
    <hyperlink ref="A3" r:id="rId1" display="hier" xr:uid="{89A40612-7486-B140-994D-B278C8319292}"/>
  </hyperlinks>
  <pageMargins left="0.7" right="0.7" top="0.78740157499999996" bottom="0.78740157499999996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N58"/>
  <sheetViews>
    <sheetView workbookViewId="0">
      <selection activeCell="A14" sqref="A14"/>
    </sheetView>
  </sheetViews>
  <sheetFormatPr baseColWidth="10" defaultRowHeight="15" x14ac:dyDescent="0.2"/>
  <cols>
    <col min="1" max="1" width="34.5" bestFit="1" customWidth="1"/>
    <col min="2" max="2" width="22.1640625" bestFit="1" customWidth="1"/>
    <col min="3" max="3" width="14.5" bestFit="1" customWidth="1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6" x14ac:dyDescent="0.2">
      <c r="A3" s="67" t="s">
        <v>39</v>
      </c>
      <c r="B3" s="68" t="s">
        <v>40</v>
      </c>
      <c r="C3" s="68" t="s">
        <v>41</v>
      </c>
      <c r="D3" s="68" t="s">
        <v>42</v>
      </c>
      <c r="E3" s="68" t="s">
        <v>43</v>
      </c>
      <c r="F3" s="68" t="s">
        <v>44</v>
      </c>
      <c r="G3" s="68" t="s">
        <v>45</v>
      </c>
      <c r="H3" s="68" t="s">
        <v>46</v>
      </c>
      <c r="I3" s="68" t="s">
        <v>47</v>
      </c>
      <c r="J3" s="68" t="s">
        <v>48</v>
      </c>
      <c r="K3" s="68" t="s">
        <v>49</v>
      </c>
      <c r="L3" s="68" t="s">
        <v>50</v>
      </c>
      <c r="M3" s="68" t="s">
        <v>51</v>
      </c>
      <c r="N3" s="68" t="s">
        <v>52</v>
      </c>
    </row>
    <row r="4" spans="1:14" x14ac:dyDescent="0.2">
      <c r="A4" s="1" t="s">
        <v>2</v>
      </c>
      <c r="B4" s="27">
        <f>SUM('Bilanz gesamt'!C8:C13)</f>
        <v>0</v>
      </c>
      <c r="C4" s="27">
        <f>SUM('Bilanz gesamt'!D8:D13)</f>
        <v>0</v>
      </c>
      <c r="D4" s="27">
        <f>SUM('Bilanz gesamt'!E8:E13)</f>
        <v>0</v>
      </c>
      <c r="E4" s="27">
        <f>SUM('Bilanz gesamt'!F8:F13)</f>
        <v>0</v>
      </c>
      <c r="F4" s="27">
        <f>SUM('Bilanz gesamt'!G8:G13)</f>
        <v>0</v>
      </c>
      <c r="G4" s="27">
        <f>SUM('Bilanz gesamt'!H8:H13)</f>
        <v>0</v>
      </c>
      <c r="H4" s="27">
        <f>SUM('Bilanz gesamt'!I8:I13)</f>
        <v>0</v>
      </c>
      <c r="I4" s="27">
        <f>SUM('Bilanz gesamt'!J8:J13)</f>
        <v>0</v>
      </c>
      <c r="J4" s="27">
        <f>SUM('Bilanz gesamt'!K8:K13)</f>
        <v>0</v>
      </c>
      <c r="K4" s="27">
        <f>SUM('Bilanz gesamt'!L8:L13)</f>
        <v>0</v>
      </c>
      <c r="L4" s="27">
        <f>SUM('Bilanz gesamt'!M8:M13)</f>
        <v>0</v>
      </c>
      <c r="M4" s="27">
        <f>SUM('Bilanz gesamt'!N8:N13)</f>
        <v>0</v>
      </c>
      <c r="N4" s="27">
        <f>SUM(B4:M4)</f>
        <v>0</v>
      </c>
    </row>
    <row r="5" spans="1:14" x14ac:dyDescent="0.2">
      <c r="A5" s="1" t="s">
        <v>64</v>
      </c>
      <c r="B5" s="27">
        <f>SUM('Bilanz gesamt'!C15:C20)</f>
        <v>0</v>
      </c>
      <c r="C5" s="27">
        <f>SUM('Bilanz gesamt'!D15:D20)</f>
        <v>0</v>
      </c>
      <c r="D5" s="27">
        <f>SUM('Bilanz gesamt'!E15:E20)</f>
        <v>0</v>
      </c>
      <c r="E5" s="27">
        <f>SUM('Bilanz gesamt'!F15:F20)</f>
        <v>0</v>
      </c>
      <c r="F5" s="27">
        <f>SUM('Bilanz gesamt'!G15:G20)</f>
        <v>0</v>
      </c>
      <c r="G5" s="27">
        <f>SUM('Bilanz gesamt'!H15:H20)</f>
        <v>0</v>
      </c>
      <c r="H5" s="27">
        <f>SUM('Bilanz gesamt'!I15:I20)</f>
        <v>0</v>
      </c>
      <c r="I5" s="27">
        <f>SUM('Bilanz gesamt'!J15:J20)</f>
        <v>0</v>
      </c>
      <c r="J5" s="27">
        <f>SUM('Bilanz gesamt'!K15:K20)</f>
        <v>0</v>
      </c>
      <c r="K5" s="27">
        <f>SUM('Bilanz gesamt'!L15:L20)</f>
        <v>0</v>
      </c>
      <c r="L5" s="27">
        <f>SUM('Bilanz gesamt'!M15:M20)</f>
        <v>0</v>
      </c>
      <c r="M5" s="27">
        <f>SUM('Bilanz gesamt'!N15:N20)</f>
        <v>0</v>
      </c>
      <c r="N5" s="27">
        <f t="shared" ref="N5:N11" si="0">SUM(B5:M5)</f>
        <v>0</v>
      </c>
    </row>
    <row r="6" spans="1:14" x14ac:dyDescent="0.2">
      <c r="A6" s="1" t="s">
        <v>53</v>
      </c>
      <c r="B6" s="27">
        <f>SUM('Bilanz gesamt'!C22:C24)</f>
        <v>0</v>
      </c>
      <c r="C6" s="27">
        <f>SUM('Bilanz gesamt'!D22:D24)</f>
        <v>0</v>
      </c>
      <c r="D6" s="27">
        <f>SUM('Bilanz gesamt'!E22:E24)</f>
        <v>0</v>
      </c>
      <c r="E6" s="27">
        <f>SUM('Bilanz gesamt'!F22:F24)</f>
        <v>0</v>
      </c>
      <c r="F6" s="27">
        <f>SUM('Bilanz gesamt'!G22:G24)</f>
        <v>0</v>
      </c>
      <c r="G6" s="27">
        <f>SUM('Bilanz gesamt'!H22:H24)</f>
        <v>0</v>
      </c>
      <c r="H6" s="27">
        <f>SUM('Bilanz gesamt'!I22:I24)</f>
        <v>0</v>
      </c>
      <c r="I6" s="27">
        <f>SUM('Bilanz gesamt'!J22:J24)</f>
        <v>0</v>
      </c>
      <c r="J6" s="27">
        <f>SUM('Bilanz gesamt'!K22:K24)</f>
        <v>0</v>
      </c>
      <c r="K6" s="27">
        <f>SUM('Bilanz gesamt'!L22:L24)</f>
        <v>0</v>
      </c>
      <c r="L6" s="27">
        <f>SUM('Bilanz gesamt'!M22:M24)</f>
        <v>0</v>
      </c>
      <c r="M6" s="27">
        <f>SUM('Bilanz gesamt'!N22:N24)</f>
        <v>0</v>
      </c>
      <c r="N6" s="27">
        <f t="shared" si="0"/>
        <v>0</v>
      </c>
    </row>
    <row r="7" spans="1:14" x14ac:dyDescent="0.2">
      <c r="A7" s="1" t="s">
        <v>9</v>
      </c>
      <c r="B7" s="27">
        <f>SUM('Bilanz gesamt'!C26:C29)</f>
        <v>0</v>
      </c>
      <c r="C7" s="27">
        <f>SUM('Bilanz gesamt'!D26:D29)</f>
        <v>0</v>
      </c>
      <c r="D7" s="27">
        <f>SUM('Bilanz gesamt'!E26:E29)</f>
        <v>0</v>
      </c>
      <c r="E7" s="27">
        <f>SUM('Bilanz gesamt'!F26:F29)</f>
        <v>0</v>
      </c>
      <c r="F7" s="27">
        <f>SUM('Bilanz gesamt'!G26:G29)</f>
        <v>0</v>
      </c>
      <c r="G7" s="27">
        <f>SUM('Bilanz gesamt'!H26:H29)</f>
        <v>0</v>
      </c>
      <c r="H7" s="27">
        <f>SUM('Bilanz gesamt'!I26:I29)</f>
        <v>0</v>
      </c>
      <c r="I7" s="27">
        <f>SUM('Bilanz gesamt'!J26:J29)</f>
        <v>0</v>
      </c>
      <c r="J7" s="27">
        <f>SUM('Bilanz gesamt'!K26:K29)</f>
        <v>0</v>
      </c>
      <c r="K7" s="27">
        <f>SUM('Bilanz gesamt'!L26:L29)</f>
        <v>0</v>
      </c>
      <c r="L7" s="27">
        <f>SUM('Bilanz gesamt'!M26:M29)</f>
        <v>0</v>
      </c>
      <c r="M7" s="27">
        <f>SUM('Bilanz gesamt'!N26:N29)</f>
        <v>0</v>
      </c>
      <c r="N7" s="27">
        <f t="shared" si="0"/>
        <v>0</v>
      </c>
    </row>
    <row r="8" spans="1:14" x14ac:dyDescent="0.2">
      <c r="A8" s="1" t="s">
        <v>11</v>
      </c>
      <c r="B8" s="27">
        <f>SUM('Bilanz gesamt'!C31:C34)</f>
        <v>0</v>
      </c>
      <c r="C8" s="27">
        <f>SUM('Bilanz gesamt'!D31:D34)</f>
        <v>0</v>
      </c>
      <c r="D8" s="27">
        <f>SUM('Bilanz gesamt'!E31:E34)</f>
        <v>0</v>
      </c>
      <c r="E8" s="27">
        <f>SUM('Bilanz gesamt'!F31:F34)</f>
        <v>0</v>
      </c>
      <c r="F8" s="27">
        <f>SUM('Bilanz gesamt'!G31:G34)</f>
        <v>0</v>
      </c>
      <c r="G8" s="27">
        <f>SUM('Bilanz gesamt'!H31:H34)</f>
        <v>0</v>
      </c>
      <c r="H8" s="27">
        <f>SUM('Bilanz gesamt'!I31:I34)</f>
        <v>0</v>
      </c>
      <c r="I8" s="27">
        <f>SUM('Bilanz gesamt'!J31:J34)</f>
        <v>0</v>
      </c>
      <c r="J8" s="27">
        <f>SUM('Bilanz gesamt'!K31:K34)</f>
        <v>0</v>
      </c>
      <c r="K8" s="27">
        <f>SUM('Bilanz gesamt'!L31:L34)</f>
        <v>0</v>
      </c>
      <c r="L8" s="27">
        <f>SUM('Bilanz gesamt'!M31:M34)</f>
        <v>0</v>
      </c>
      <c r="M8" s="27">
        <f>SUM('Bilanz gesamt'!N31:N34)</f>
        <v>0</v>
      </c>
      <c r="N8" s="27">
        <f t="shared" si="0"/>
        <v>0</v>
      </c>
    </row>
    <row r="9" spans="1:14" x14ac:dyDescent="0.2">
      <c r="A9" s="1" t="s">
        <v>13</v>
      </c>
      <c r="B9" s="27">
        <f>SUM('Bilanz gesamt'!C35)</f>
        <v>0</v>
      </c>
      <c r="C9" s="27">
        <f>SUM('Bilanz gesamt'!D35)</f>
        <v>0</v>
      </c>
      <c r="D9" s="27">
        <f>SUM('Bilanz gesamt'!E35)</f>
        <v>0</v>
      </c>
      <c r="E9" s="27">
        <f>SUM('Bilanz gesamt'!F35)</f>
        <v>0</v>
      </c>
      <c r="F9" s="27">
        <f>SUM('Bilanz gesamt'!G35)</f>
        <v>0</v>
      </c>
      <c r="G9" s="27">
        <f>SUM('Bilanz gesamt'!H35)</f>
        <v>0</v>
      </c>
      <c r="H9" s="27">
        <f>SUM('Bilanz gesamt'!I35)</f>
        <v>0</v>
      </c>
      <c r="I9" s="27">
        <f>SUM('Bilanz gesamt'!J35)</f>
        <v>0</v>
      </c>
      <c r="J9" s="27">
        <f>SUM('Bilanz gesamt'!K35)</f>
        <v>0</v>
      </c>
      <c r="K9" s="27">
        <f>SUM('Bilanz gesamt'!L35)</f>
        <v>0</v>
      </c>
      <c r="L9" s="27">
        <f>SUM('Bilanz gesamt'!M35)</f>
        <v>0</v>
      </c>
      <c r="M9" s="27">
        <f>SUM('Bilanz gesamt'!N35)</f>
        <v>0</v>
      </c>
      <c r="N9" s="27">
        <f t="shared" si="0"/>
        <v>0</v>
      </c>
    </row>
    <row r="10" spans="1:14" x14ac:dyDescent="0.2">
      <c r="A10" s="1" t="s">
        <v>14</v>
      </c>
      <c r="B10" s="27">
        <f>SUM('Bilanz gesamt'!C37)</f>
        <v>0</v>
      </c>
      <c r="C10" s="27">
        <f>SUM('Bilanz gesamt'!D37)</f>
        <v>0</v>
      </c>
      <c r="D10" s="27">
        <f>SUM('Bilanz gesamt'!E37)</f>
        <v>0</v>
      </c>
      <c r="E10" s="27">
        <f>SUM('Bilanz gesamt'!F37)</f>
        <v>0</v>
      </c>
      <c r="F10" s="27">
        <f>SUM('Bilanz gesamt'!G37)</f>
        <v>0</v>
      </c>
      <c r="G10" s="27">
        <f>SUM('Bilanz gesamt'!H37)</f>
        <v>0</v>
      </c>
      <c r="H10" s="27">
        <f>SUM('Bilanz gesamt'!I37)</f>
        <v>0</v>
      </c>
      <c r="I10" s="27">
        <f>SUM('Bilanz gesamt'!J37)</f>
        <v>0</v>
      </c>
      <c r="J10" s="27">
        <f>SUM('Bilanz gesamt'!K37)</f>
        <v>0</v>
      </c>
      <c r="K10" s="27">
        <f>SUM('Bilanz gesamt'!L37)</f>
        <v>0</v>
      </c>
      <c r="L10" s="27">
        <f>SUM('Bilanz gesamt'!M37)</f>
        <v>0</v>
      </c>
      <c r="M10" s="27">
        <f>SUM('Bilanz gesamt'!N37)</f>
        <v>0</v>
      </c>
      <c r="N10" s="27">
        <f t="shared" si="0"/>
        <v>0</v>
      </c>
    </row>
    <row r="11" spans="1:14" x14ac:dyDescent="0.2">
      <c r="A11" s="1" t="s">
        <v>16</v>
      </c>
      <c r="B11" s="27">
        <f>SUM('Bilanz gesamt'!C39)</f>
        <v>0</v>
      </c>
      <c r="C11" s="27">
        <f>SUM('Bilanz gesamt'!D39)</f>
        <v>0</v>
      </c>
      <c r="D11" s="27">
        <f>SUM('Bilanz gesamt'!E39)</f>
        <v>0</v>
      </c>
      <c r="E11" s="27">
        <f>SUM('Bilanz gesamt'!F39)</f>
        <v>0</v>
      </c>
      <c r="F11" s="27">
        <f>SUM('Bilanz gesamt'!G39)</f>
        <v>0</v>
      </c>
      <c r="G11" s="27">
        <f>SUM('Bilanz gesamt'!H39)</f>
        <v>0</v>
      </c>
      <c r="H11" s="27">
        <f>SUM('Bilanz gesamt'!I39)</f>
        <v>0</v>
      </c>
      <c r="I11" s="27">
        <f>SUM('Bilanz gesamt'!J39)</f>
        <v>0</v>
      </c>
      <c r="J11" s="27">
        <f>SUM('Bilanz gesamt'!K39)</f>
        <v>0</v>
      </c>
      <c r="K11" s="27">
        <f>SUM('Bilanz gesamt'!L39)</f>
        <v>0</v>
      </c>
      <c r="L11" s="27">
        <f>SUM('Bilanz gesamt'!M39)</f>
        <v>0</v>
      </c>
      <c r="M11" s="27">
        <f>SUM('Bilanz gesamt'!N39)</f>
        <v>0</v>
      </c>
      <c r="N11" s="27">
        <f t="shared" si="0"/>
        <v>0</v>
      </c>
    </row>
    <row r="12" spans="1:14" s="1" customFormat="1" x14ac:dyDescent="0.2">
      <c r="A12" s="1" t="s">
        <v>117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/>
    </row>
    <row r="13" spans="1:14" ht="16" x14ac:dyDescent="0.2">
      <c r="A13" s="67" t="s">
        <v>52</v>
      </c>
      <c r="B13" s="46">
        <f t="shared" ref="B13:M13" si="1">SUM(B4:B12)</f>
        <v>0</v>
      </c>
      <c r="C13" s="46">
        <f t="shared" si="1"/>
        <v>0</v>
      </c>
      <c r="D13" s="46">
        <f t="shared" si="1"/>
        <v>0</v>
      </c>
      <c r="E13" s="46">
        <f t="shared" si="1"/>
        <v>0</v>
      </c>
      <c r="F13" s="46">
        <f t="shared" si="1"/>
        <v>0</v>
      </c>
      <c r="G13" s="46">
        <f t="shared" si="1"/>
        <v>0</v>
      </c>
      <c r="H13" s="46">
        <f t="shared" si="1"/>
        <v>0</v>
      </c>
      <c r="I13" s="46">
        <f t="shared" si="1"/>
        <v>0</v>
      </c>
      <c r="J13" s="46">
        <f t="shared" si="1"/>
        <v>0</v>
      </c>
      <c r="K13" s="46">
        <f t="shared" si="1"/>
        <v>0</v>
      </c>
      <c r="L13" s="46">
        <f t="shared" si="1"/>
        <v>0</v>
      </c>
      <c r="M13" s="46">
        <f t="shared" si="1"/>
        <v>0</v>
      </c>
      <c r="N13" s="27">
        <f>SUM(B13:M13)</f>
        <v>0</v>
      </c>
    </row>
    <row r="14" spans="1:14" x14ac:dyDescent="0.2">
      <c r="A14" s="1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1"/>
    </row>
    <row r="15" spans="1:14" ht="16" x14ac:dyDescent="0.2">
      <c r="A15" s="67" t="s">
        <v>54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1"/>
    </row>
    <row r="16" spans="1:14" x14ac:dyDescent="0.2">
      <c r="A16" s="1" t="s">
        <v>31</v>
      </c>
      <c r="B16" s="27">
        <f>SUM('Bilanz gesamt'!C58:C60)</f>
        <v>0</v>
      </c>
      <c r="C16" s="27">
        <f>SUM('Bilanz gesamt'!D58:D60)</f>
        <v>0</v>
      </c>
      <c r="D16" s="27">
        <f>SUM('Bilanz gesamt'!E58:E60)</f>
        <v>0</v>
      </c>
      <c r="E16" s="27">
        <f>SUM('Bilanz gesamt'!F58:F60)</f>
        <v>0</v>
      </c>
      <c r="F16" s="27">
        <f>SUM('Bilanz gesamt'!G58:G60)</f>
        <v>0</v>
      </c>
      <c r="G16" s="27">
        <f>SUM('Bilanz gesamt'!H58:H60)</f>
        <v>0</v>
      </c>
      <c r="H16" s="27">
        <f>SUM('Bilanz gesamt'!I58:I60)</f>
        <v>0</v>
      </c>
      <c r="I16" s="27">
        <f>SUM('Bilanz gesamt'!J58:J60)</f>
        <v>0</v>
      </c>
      <c r="J16" s="27">
        <f>SUM('Bilanz gesamt'!K58:K60)</f>
        <v>0</v>
      </c>
      <c r="K16" s="27">
        <f>SUM('Bilanz gesamt'!L58:L60)</f>
        <v>0</v>
      </c>
      <c r="L16" s="27">
        <f>SUM('Bilanz gesamt'!M58:M60)</f>
        <v>0</v>
      </c>
      <c r="M16" s="27">
        <f>SUM('Bilanz gesamt'!N58:N60)</f>
        <v>0</v>
      </c>
      <c r="N16" s="27">
        <f>SUM(B16:M16)</f>
        <v>0</v>
      </c>
    </row>
    <row r="17" spans="1:14" x14ac:dyDescent="0.2">
      <c r="A17" s="1" t="s">
        <v>55</v>
      </c>
      <c r="B17" s="27">
        <f>SUM('Bilanz gesamt'!C64:C66)</f>
        <v>0</v>
      </c>
      <c r="C17" s="27">
        <f>SUM('Bilanz gesamt'!D64:D66)</f>
        <v>0</v>
      </c>
      <c r="D17" s="27">
        <f>SUM('Bilanz gesamt'!E64:E66)</f>
        <v>0</v>
      </c>
      <c r="E17" s="27">
        <f>SUM('Bilanz gesamt'!F64:F66)</f>
        <v>0</v>
      </c>
      <c r="F17" s="27">
        <f>SUM('Bilanz gesamt'!G64:G66)</f>
        <v>0</v>
      </c>
      <c r="G17" s="27">
        <f>SUM('Bilanz gesamt'!H64:H66)</f>
        <v>0</v>
      </c>
      <c r="H17" s="27">
        <f>SUM('Bilanz gesamt'!I64:I66)</f>
        <v>0</v>
      </c>
      <c r="I17" s="27">
        <f>SUM('Bilanz gesamt'!J64:J66)</f>
        <v>0</v>
      </c>
      <c r="J17" s="27">
        <f>SUM('Bilanz gesamt'!K64:K66)</f>
        <v>0</v>
      </c>
      <c r="K17" s="27">
        <f>SUM('Bilanz gesamt'!L64:L66)</f>
        <v>0</v>
      </c>
      <c r="L17" s="27">
        <f>SUM('Bilanz gesamt'!M64:M66)</f>
        <v>0</v>
      </c>
      <c r="M17" s="27">
        <f>SUM('Bilanz gesamt'!N64:N66)</f>
        <v>0</v>
      </c>
      <c r="N17" s="27">
        <f>SUM(B17:M17)</f>
        <v>0</v>
      </c>
    </row>
    <row r="18" spans="1:14" x14ac:dyDescent="0.2">
      <c r="A18" s="1" t="s">
        <v>56</v>
      </c>
      <c r="B18" s="27">
        <f>SUM('Bilanz gesamt'!C68:C70)</f>
        <v>0</v>
      </c>
      <c r="C18" s="27">
        <f>SUM('Bilanz gesamt'!D68:D70)</f>
        <v>0</v>
      </c>
      <c r="D18" s="27">
        <f>SUM('Bilanz gesamt'!E68:E70)</f>
        <v>0</v>
      </c>
      <c r="E18" s="27">
        <f>SUM('Bilanz gesamt'!F68:F70)</f>
        <v>0</v>
      </c>
      <c r="F18" s="27">
        <f>SUM('Bilanz gesamt'!G68:G70)</f>
        <v>0</v>
      </c>
      <c r="G18" s="27">
        <f>SUM('Bilanz gesamt'!H68:H70)</f>
        <v>0</v>
      </c>
      <c r="H18" s="27">
        <f>SUM('Bilanz gesamt'!I68:I70)</f>
        <v>0</v>
      </c>
      <c r="I18" s="27">
        <f>SUM('Bilanz gesamt'!J68:J70)</f>
        <v>0</v>
      </c>
      <c r="J18" s="27">
        <f>SUM('Bilanz gesamt'!K68:K70)</f>
        <v>0</v>
      </c>
      <c r="K18" s="27">
        <f>SUM('Bilanz gesamt'!L68:L70)</f>
        <v>0</v>
      </c>
      <c r="L18" s="27">
        <f>SUM('Bilanz gesamt'!M68:M70)</f>
        <v>0</v>
      </c>
      <c r="M18" s="27">
        <f>SUM('Bilanz gesamt'!N68:N70)</f>
        <v>0</v>
      </c>
      <c r="N18" s="27">
        <f>SUM(B18:M18)</f>
        <v>0</v>
      </c>
    </row>
    <row r="19" spans="1:14" ht="16" x14ac:dyDescent="0.2">
      <c r="A19" s="67" t="s">
        <v>52</v>
      </c>
      <c r="B19" s="46">
        <f>SUM(B16:B18)</f>
        <v>0</v>
      </c>
      <c r="C19" s="46">
        <f>SUM(C16:C18)</f>
        <v>0</v>
      </c>
      <c r="D19" s="46">
        <f t="shared" ref="D19:M19" si="2">SUM(D16:D18)</f>
        <v>0</v>
      </c>
      <c r="E19" s="46">
        <f t="shared" si="2"/>
        <v>0</v>
      </c>
      <c r="F19" s="46">
        <f>SUM(F16:F18)</f>
        <v>0</v>
      </c>
      <c r="G19" s="46">
        <f t="shared" si="2"/>
        <v>0</v>
      </c>
      <c r="H19" s="46">
        <f t="shared" si="2"/>
        <v>0</v>
      </c>
      <c r="I19" s="46">
        <f t="shared" si="2"/>
        <v>0</v>
      </c>
      <c r="J19" s="46">
        <f>SUM(J16:J18)</f>
        <v>0</v>
      </c>
      <c r="K19" s="46">
        <f t="shared" si="2"/>
        <v>0</v>
      </c>
      <c r="L19" s="46">
        <f t="shared" si="2"/>
        <v>0</v>
      </c>
      <c r="M19" s="46">
        <f t="shared" si="2"/>
        <v>0</v>
      </c>
      <c r="N19" s="27">
        <f t="shared" ref="N19:N21" si="3">SUM(B19:M19)</f>
        <v>0</v>
      </c>
    </row>
    <row r="20" spans="1:14" ht="16" thickBot="1" x14ac:dyDescent="0.25">
      <c r="A20" s="1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>
        <f t="shared" si="3"/>
        <v>0</v>
      </c>
    </row>
    <row r="21" spans="1:14" ht="17" thickTop="1" x14ac:dyDescent="0.2">
      <c r="A21" s="67" t="s">
        <v>57</v>
      </c>
      <c r="B21" s="46">
        <f>B19-B13</f>
        <v>0</v>
      </c>
      <c r="C21" s="46">
        <f t="shared" ref="C21:M21" si="4">C19-C13</f>
        <v>0</v>
      </c>
      <c r="D21" s="46">
        <f>D19-D13</f>
        <v>0</v>
      </c>
      <c r="E21" s="46">
        <f t="shared" si="4"/>
        <v>0</v>
      </c>
      <c r="F21" s="46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</v>
      </c>
      <c r="M21" s="46">
        <f t="shared" si="4"/>
        <v>0</v>
      </c>
      <c r="N21" s="27">
        <f t="shared" si="3"/>
        <v>0</v>
      </c>
    </row>
    <row r="22" spans="1:14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6" x14ac:dyDescent="0.2">
      <c r="A23" s="67" t="s">
        <v>58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/>
    </row>
    <row r="24" spans="1:14" ht="16" x14ac:dyDescent="0.2">
      <c r="A24" s="67" t="s">
        <v>59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/>
    </row>
    <row r="28" spans="1:14" x14ac:dyDescent="0.2">
      <c r="A28" s="1"/>
      <c r="B28" s="1" t="s">
        <v>60</v>
      </c>
      <c r="C28" s="1" t="s">
        <v>61</v>
      </c>
      <c r="D28" s="1" t="s">
        <v>62</v>
      </c>
    </row>
    <row r="29" spans="1:14" x14ac:dyDescent="0.2">
      <c r="A29" s="1" t="s">
        <v>40</v>
      </c>
      <c r="B29" s="27">
        <f>B13</f>
        <v>0</v>
      </c>
      <c r="C29" s="27">
        <f>B19</f>
        <v>0</v>
      </c>
      <c r="D29" s="27">
        <f>C29-B29</f>
        <v>0</v>
      </c>
    </row>
    <row r="30" spans="1:14" x14ac:dyDescent="0.2">
      <c r="A30" s="1" t="s">
        <v>41</v>
      </c>
      <c r="B30" s="27">
        <f>C13</f>
        <v>0</v>
      </c>
      <c r="C30" s="27">
        <f>C19</f>
        <v>0</v>
      </c>
      <c r="D30" s="27">
        <f t="shared" ref="D30:D40" si="5">C30-B30</f>
        <v>0</v>
      </c>
    </row>
    <row r="31" spans="1:14" x14ac:dyDescent="0.2">
      <c r="A31" s="1" t="s">
        <v>42</v>
      </c>
      <c r="B31" s="27">
        <f>D13</f>
        <v>0</v>
      </c>
      <c r="C31" s="27">
        <f>D19</f>
        <v>0</v>
      </c>
      <c r="D31" s="27">
        <f t="shared" si="5"/>
        <v>0</v>
      </c>
    </row>
    <row r="32" spans="1:14" x14ac:dyDescent="0.2">
      <c r="A32" s="1" t="s">
        <v>43</v>
      </c>
      <c r="B32" s="27">
        <f>E13</f>
        <v>0</v>
      </c>
      <c r="C32" s="27">
        <f>E19</f>
        <v>0</v>
      </c>
      <c r="D32" s="27">
        <f t="shared" si="5"/>
        <v>0</v>
      </c>
    </row>
    <row r="33" spans="1:4" x14ac:dyDescent="0.2">
      <c r="A33" s="1" t="s">
        <v>44</v>
      </c>
      <c r="B33" s="27">
        <f>F13</f>
        <v>0</v>
      </c>
      <c r="C33" s="27">
        <f>F19</f>
        <v>0</v>
      </c>
      <c r="D33" s="27">
        <f>C33-B33</f>
        <v>0</v>
      </c>
    </row>
    <row r="34" spans="1:4" x14ac:dyDescent="0.2">
      <c r="A34" s="1" t="s">
        <v>45</v>
      </c>
      <c r="B34" s="27">
        <f>G13</f>
        <v>0</v>
      </c>
      <c r="C34" s="27">
        <f>G19</f>
        <v>0</v>
      </c>
      <c r="D34" s="27">
        <f t="shared" si="5"/>
        <v>0</v>
      </c>
    </row>
    <row r="35" spans="1:4" x14ac:dyDescent="0.2">
      <c r="A35" s="1" t="s">
        <v>46</v>
      </c>
      <c r="B35" s="27">
        <f>H13</f>
        <v>0</v>
      </c>
      <c r="C35" s="27">
        <f>H19</f>
        <v>0</v>
      </c>
      <c r="D35" s="27">
        <f t="shared" si="5"/>
        <v>0</v>
      </c>
    </row>
    <row r="36" spans="1:4" x14ac:dyDescent="0.2">
      <c r="A36" s="1" t="s">
        <v>47</v>
      </c>
      <c r="B36" s="27">
        <f>I13</f>
        <v>0</v>
      </c>
      <c r="C36" s="27">
        <f>I19</f>
        <v>0</v>
      </c>
      <c r="D36" s="27">
        <f>C36-B36</f>
        <v>0</v>
      </c>
    </row>
    <row r="37" spans="1:4" x14ac:dyDescent="0.2">
      <c r="A37" s="1" t="s">
        <v>48</v>
      </c>
      <c r="B37" s="27">
        <f>J13</f>
        <v>0</v>
      </c>
      <c r="C37" s="27">
        <f>J19</f>
        <v>0</v>
      </c>
      <c r="D37" s="27">
        <f>C37-B37</f>
        <v>0</v>
      </c>
    </row>
    <row r="38" spans="1:4" x14ac:dyDescent="0.2">
      <c r="A38" s="1" t="s">
        <v>49</v>
      </c>
      <c r="B38" s="27">
        <f>K13</f>
        <v>0</v>
      </c>
      <c r="C38" s="27">
        <f>K19</f>
        <v>0</v>
      </c>
      <c r="D38" s="27">
        <f t="shared" si="5"/>
        <v>0</v>
      </c>
    </row>
    <row r="39" spans="1:4" x14ac:dyDescent="0.2">
      <c r="A39" s="1" t="s">
        <v>50</v>
      </c>
      <c r="B39" s="27">
        <f>L13</f>
        <v>0</v>
      </c>
      <c r="C39" s="27">
        <f>L19</f>
        <v>0</v>
      </c>
      <c r="D39" s="27">
        <f t="shared" si="5"/>
        <v>0</v>
      </c>
    </row>
    <row r="40" spans="1:4" x14ac:dyDescent="0.2">
      <c r="A40" s="1" t="s">
        <v>51</v>
      </c>
      <c r="B40" s="27">
        <f>M13</f>
        <v>0</v>
      </c>
      <c r="C40" s="27">
        <f>M19</f>
        <v>0</v>
      </c>
      <c r="D40" s="27">
        <f t="shared" si="5"/>
        <v>0</v>
      </c>
    </row>
    <row r="41" spans="1:4" x14ac:dyDescent="0.2">
      <c r="A41" s="1"/>
      <c r="B41" s="1"/>
      <c r="C41" s="1"/>
      <c r="D41" s="1"/>
    </row>
    <row r="42" spans="1:4" x14ac:dyDescent="0.2">
      <c r="A42" s="1" t="s">
        <v>52</v>
      </c>
      <c r="B42" s="27">
        <f>SUM(B29:B41)</f>
        <v>0</v>
      </c>
      <c r="C42" s="27">
        <f>SUM(C29:C41)</f>
        <v>0</v>
      </c>
      <c r="D42" s="27">
        <f>SUM(D29:D41)</f>
        <v>0</v>
      </c>
    </row>
    <row r="43" spans="1:4" x14ac:dyDescent="0.2">
      <c r="A43" s="1"/>
      <c r="B43" s="1"/>
      <c r="C43" s="1"/>
      <c r="D43" s="1"/>
    </row>
    <row r="44" spans="1:4" x14ac:dyDescent="0.2">
      <c r="A44" s="1"/>
      <c r="B44" s="1"/>
      <c r="C44" s="1"/>
      <c r="D44" s="1"/>
    </row>
    <row r="45" spans="1:4" x14ac:dyDescent="0.2">
      <c r="A45" s="47" t="s">
        <v>36</v>
      </c>
      <c r="B45" s="1"/>
      <c r="C45" s="1"/>
      <c r="D45" s="1"/>
    </row>
    <row r="46" spans="1:4" x14ac:dyDescent="0.2">
      <c r="A46" s="1"/>
      <c r="B46" s="1"/>
      <c r="C46" s="1"/>
      <c r="D46" s="1"/>
    </row>
    <row r="47" spans="1:4" x14ac:dyDescent="0.2">
      <c r="A47" s="1" t="s">
        <v>40</v>
      </c>
      <c r="B47" s="27">
        <f>'Bilanz gesamt'!C83</f>
        <v>0</v>
      </c>
      <c r="C47" s="1"/>
      <c r="D47" s="1"/>
    </row>
    <row r="48" spans="1:4" x14ac:dyDescent="0.2">
      <c r="A48" s="1" t="s">
        <v>63</v>
      </c>
      <c r="B48" s="27">
        <f>'Bilanz gesamt'!D83</f>
        <v>0</v>
      </c>
      <c r="C48" s="1"/>
      <c r="D48" s="1"/>
    </row>
    <row r="49" spans="1:4" x14ac:dyDescent="0.2">
      <c r="A49" s="1" t="s">
        <v>42</v>
      </c>
      <c r="B49" s="27">
        <f>'Bilanz gesamt'!E83</f>
        <v>0</v>
      </c>
      <c r="C49" s="1"/>
      <c r="D49" s="1"/>
    </row>
    <row r="50" spans="1:4" x14ac:dyDescent="0.2">
      <c r="A50" s="1" t="s">
        <v>43</v>
      </c>
      <c r="B50" s="27">
        <f>'Bilanz gesamt'!F83</f>
        <v>0</v>
      </c>
      <c r="C50" s="1"/>
      <c r="D50" s="1"/>
    </row>
    <row r="51" spans="1:4" x14ac:dyDescent="0.2">
      <c r="A51" s="1" t="s">
        <v>44</v>
      </c>
      <c r="B51" s="27">
        <f>'Bilanz gesamt'!G83</f>
        <v>0</v>
      </c>
      <c r="C51" s="1"/>
      <c r="D51" s="1"/>
    </row>
    <row r="52" spans="1:4" x14ac:dyDescent="0.2">
      <c r="A52" s="1" t="s">
        <v>45</v>
      </c>
      <c r="B52" s="27">
        <f>'Bilanz gesamt'!H83</f>
        <v>0</v>
      </c>
      <c r="C52" s="1"/>
      <c r="D52" s="1"/>
    </row>
    <row r="53" spans="1:4" x14ac:dyDescent="0.2">
      <c r="A53" s="1" t="s">
        <v>46</v>
      </c>
      <c r="B53" s="27">
        <f>'Bilanz gesamt'!I83</f>
        <v>0</v>
      </c>
      <c r="C53" s="1"/>
      <c r="D53" s="1"/>
    </row>
    <row r="54" spans="1:4" x14ac:dyDescent="0.2">
      <c r="A54" s="1" t="s">
        <v>47</v>
      </c>
      <c r="B54" s="27">
        <f>'Bilanz gesamt'!J83</f>
        <v>0</v>
      </c>
      <c r="C54" s="1"/>
      <c r="D54" s="1"/>
    </row>
    <row r="55" spans="1:4" x14ac:dyDescent="0.2">
      <c r="A55" s="1" t="s">
        <v>48</v>
      </c>
      <c r="B55" s="27">
        <f>'Bilanz gesamt'!K83</f>
        <v>0</v>
      </c>
      <c r="C55" s="1"/>
      <c r="D55" s="1"/>
    </row>
    <row r="56" spans="1:4" x14ac:dyDescent="0.2">
      <c r="A56" s="1" t="s">
        <v>49</v>
      </c>
      <c r="B56" s="27">
        <f>'Bilanz gesamt'!L83</f>
        <v>0</v>
      </c>
      <c r="C56" s="1"/>
      <c r="D56" s="1"/>
    </row>
    <row r="57" spans="1:4" x14ac:dyDescent="0.2">
      <c r="A57" s="1" t="s">
        <v>50</v>
      </c>
      <c r="B57" s="27">
        <f>'Bilanz gesamt'!M83</f>
        <v>0</v>
      </c>
      <c r="C57" s="1"/>
      <c r="D57" s="1"/>
    </row>
    <row r="58" spans="1:4" x14ac:dyDescent="0.2">
      <c r="A58" s="1" t="s">
        <v>51</v>
      </c>
      <c r="B58" s="27">
        <f>'Bilanz gesamt'!N83</f>
        <v>0</v>
      </c>
      <c r="C58" s="1"/>
      <c r="D58" s="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Bilanz gesamt</vt:lpstr>
      <vt:lpstr>Bilanz kompakt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Theobald</dc:creator>
  <cp:lastModifiedBy>Hendrik Klöters</cp:lastModifiedBy>
  <dcterms:created xsi:type="dcterms:W3CDTF">2014-11-01T19:44:57Z</dcterms:created>
  <dcterms:modified xsi:type="dcterms:W3CDTF">2019-07-24T13:35:42Z</dcterms:modified>
</cp:coreProperties>
</file>